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<sst xmlns="http://schemas.openxmlformats.org/spreadsheetml/2006/main" count="180" uniqueCount="100">
  <si>
    <t>Lp.</t>
  </si>
  <si>
    <t>Nazwa artykułu*</t>
  </si>
  <si>
    <t>j.m.</t>
  </si>
  <si>
    <t>Ilość**</t>
  </si>
  <si>
    <t>cena jednostkowa netto</t>
  </si>
  <si>
    <t>wartość podatku vat</t>
  </si>
  <si>
    <t>cena jednostkowa brutto</t>
  </si>
  <si>
    <t>Wartość brutto</t>
  </si>
  <si>
    <t>Koperta biała A5</t>
  </si>
  <si>
    <t>szt</t>
  </si>
  <si>
    <t>Koperta biała A4</t>
  </si>
  <si>
    <t>Koperta biała A3</t>
  </si>
  <si>
    <t>Koperta biała B5</t>
  </si>
  <si>
    <t>Koperta biała B4</t>
  </si>
  <si>
    <t>Koperta biała C6</t>
  </si>
  <si>
    <t>Koperta biała C5</t>
  </si>
  <si>
    <t>Koperta biała C4</t>
  </si>
  <si>
    <t>Koperta z folią bąbelkową A3 ”20”</t>
  </si>
  <si>
    <t>Koperta z folią bąbelkową A4 „17”</t>
  </si>
  <si>
    <t>Koperta z folią bąbelkową A5 „14”</t>
  </si>
  <si>
    <t>Koperta z rozszerzanymi bokami i dnem A3 - biała</t>
  </si>
  <si>
    <t>Koperta z rozszerzanymi bokami i dnem A4 - biała</t>
  </si>
  <si>
    <t>op.</t>
  </si>
  <si>
    <t>Zszywki - opakowanie 1000 szt. x 10</t>
  </si>
  <si>
    <t>Długopis TOMA zwykły gwiazdki</t>
  </si>
  <si>
    <t>Cienkopis typu STABILO Point 88 fine 0,4 z fibrową końcówką oprawioną w metal, wentylowana skuwka, tusz na bazie wody, dostępny w co najmniej 20 kolorach</t>
  </si>
  <si>
    <t>Marker czarny BIG, PENTEL</t>
  </si>
  <si>
    <t>Korektor w płynie Tippex</t>
  </si>
  <si>
    <t>Korektor myszka PATIO</t>
  </si>
  <si>
    <t>Klej z kulką TOMA</t>
  </si>
  <si>
    <t>Klej Pentel z pędzlem</t>
  </si>
  <si>
    <t>Taśma klejąca szeroka 5 cm</t>
  </si>
  <si>
    <t>Taśma pakowa kauczuk 48x60</t>
  </si>
  <si>
    <t>Koszulki foliowe A4 – pakowane po 100 szt.</t>
  </si>
  <si>
    <t>Koszulki foliowe A5 – pakowane po 100 szt.</t>
  </si>
  <si>
    <t>Teczka biała wiązana A4</t>
  </si>
  <si>
    <t>Teczka z gumką A4 biała</t>
  </si>
  <si>
    <t>Teczka A4 z dziurkami (oczkami) umożliwiającymi wpięcie do segregatora tektura</t>
  </si>
  <si>
    <t>Karteczki samoprzylepne  38 x 51 mm</t>
  </si>
  <si>
    <t>Karteczki samoprzylepne 51 x 76 mm</t>
  </si>
  <si>
    <t>Karteczki samoprzylepne 76 x 76 mm</t>
  </si>
  <si>
    <t>Karteczki samoprzylepne 76 x 102 mm</t>
  </si>
  <si>
    <t>Kostka papierowa wielokolorowa 90 x 90 mm</t>
  </si>
  <si>
    <t>Kostka papierowa biała 85 x 85 mm</t>
  </si>
  <si>
    <t>Zakładki indeksujące papierowe</t>
  </si>
  <si>
    <t xml:space="preserve">Nożyczki Deli 25,5 cm </t>
  </si>
  <si>
    <t>Szpilki – opakowanie 1000 szt x 10 szt</t>
  </si>
  <si>
    <t>Papier pakowy szary</t>
  </si>
  <si>
    <t>szt.</t>
  </si>
  <si>
    <t>Temperówka Spoco pojedyncza</t>
  </si>
  <si>
    <t>Linijka 30 cm</t>
  </si>
  <si>
    <t>Linijka 50 cm</t>
  </si>
  <si>
    <t>Gumka myszka</t>
  </si>
  <si>
    <t>op</t>
  </si>
  <si>
    <t>Druk: dowód wpłaty - bloczek</t>
  </si>
  <si>
    <t>Druk: dowód wypłaty - bloczek</t>
  </si>
  <si>
    <t>Druk: kwitariusz przychodowy A5 - bloczek</t>
  </si>
  <si>
    <t>Druk OT: przyjęcie środka trwałego A6 – bloczek</t>
  </si>
  <si>
    <t>Arkusz spisu z natury A4 - bloczek</t>
  </si>
  <si>
    <t xml:space="preserve">Papier ksero mix kolorów 250 ark. </t>
  </si>
  <si>
    <t>ryza</t>
  </si>
  <si>
    <t>ark</t>
  </si>
  <si>
    <t xml:space="preserve">Kalendarz trójdzielny </t>
  </si>
  <si>
    <t xml:space="preserve">Kalendarz biurkowy spirala </t>
  </si>
  <si>
    <t>Bateria AAA LR03 4szt w opakowaniu</t>
  </si>
  <si>
    <t>Bateria AA6 LR06 4szt w opakowaniu</t>
  </si>
  <si>
    <t>Skoroszyt plastikowy A4 z dziurkami</t>
  </si>
  <si>
    <t xml:space="preserve">Segregator A4 70-75mm Titanum </t>
  </si>
  <si>
    <t>Indywiduwalna karta czasu pracy 1/2A</t>
  </si>
  <si>
    <t xml:space="preserve">Segregator A4 4,5-50mm Titanum </t>
  </si>
  <si>
    <t>Spinacze małe 33mm</t>
  </si>
  <si>
    <t>Taśma klejąca wąska 1,8cm/10m</t>
  </si>
  <si>
    <t>Zszywki mini</t>
  </si>
  <si>
    <t>Papier ksero A4 Polluc</t>
  </si>
  <si>
    <t xml:space="preserve">Papier ksero A3 Polluc </t>
  </si>
  <si>
    <t xml:space="preserve">Zszywacz </t>
  </si>
  <si>
    <t>Klej Magic w sztyfcie</t>
  </si>
  <si>
    <t>Nożyczki 18 cm</t>
  </si>
  <si>
    <t>Zakreślasz ze ściętym kształtem końcówki pozwalającym na różne użycie szerokości linii typu Orion , dostępny w co najmniej 4 kolorach, z funkcją „cap off”, tusz na bazie wody, grubość linii zakreślania 2-5 mm</t>
  </si>
  <si>
    <t xml:space="preserve">Długopis Paper Mate 100 </t>
  </si>
  <si>
    <t>Pinezki do tablicy magnetycznej 50szt</t>
  </si>
  <si>
    <t>Teczka z gumką  plastikowa A4</t>
  </si>
  <si>
    <t>Dziurkacz Tetis z linijką</t>
  </si>
  <si>
    <t>Ołówek z gumką HB</t>
  </si>
  <si>
    <t>Tusz bezolejowy do piczątek- czarny, czerwony poj.25ml</t>
  </si>
  <si>
    <t>Rozszywacz</t>
  </si>
  <si>
    <t>Długopis BIC</t>
  </si>
  <si>
    <t>Spinacz krzyżowy mały</t>
  </si>
  <si>
    <t>Spinacz krzyżowy duży</t>
  </si>
  <si>
    <t>Teczka do akt osobowych</t>
  </si>
  <si>
    <t>Spinacz 50mm-100szt</t>
  </si>
  <si>
    <t>Karta drogowa A5</t>
  </si>
  <si>
    <t>Koperta brąz C4</t>
  </si>
  <si>
    <t>Dziennik podawczy A4/ ok. 300 stron</t>
  </si>
  <si>
    <t>5000-plan</t>
  </si>
  <si>
    <t>Brulion w kratkę 96 kartek w twardej okładce A4</t>
  </si>
  <si>
    <t>Pióro kulkowe Pentel</t>
  </si>
  <si>
    <t>Wkład pióra kulkowego Pentel</t>
  </si>
  <si>
    <t>Fastykuły 50szt</t>
  </si>
  <si>
    <t>formularz cenowy 2-6 CUW w Sulechowie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</si>
</sst>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2" fontId="0" fillId="0" borderId="0" xfId="0" applyNumberFormat="1" applyAlignment="1">
      <alignment/>
    </xf>
    <xf numFmtId="2" fontId="4" fillId="0" borderId="16" xfId="0" applyNumberFormat="1" applyFont="1" applyFill="1" applyBorder="1" applyAlignment="1">
      <alignment horizontal="center" vertical="top" wrapText="1"/>
    </xf>
    <xf numFmtId="0" fontId="42" fillId="0" borderId="17" xfId="0" applyFont="1" applyBorder="1" applyAlignment="1">
      <alignment horizontal="center" wrapText="1"/>
    </xf>
    <xf numFmtId="0" fontId="43" fillId="0" borderId="17" xfId="0" applyFont="1" applyBorder="1" applyAlignment="1">
      <alignment horizontal="center"/>
    </xf>
    <xf numFmtId="2" fontId="43" fillId="0" borderId="17" xfId="0" applyNumberFormat="1" applyFont="1" applyBorder="1" applyAlignment="1">
      <alignment horizontal="center" wrapText="1"/>
    </xf>
    <xf numFmtId="2" fontId="44" fillId="0" borderId="17" xfId="0" applyNumberFormat="1" applyFont="1" applyBorder="1" applyAlignment="1">
      <alignment horizontal="center"/>
    </xf>
    <xf numFmtId="2" fontId="44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2" max="2" width="21.7109375" style="0" customWidth="1"/>
  </cols>
  <sheetData>
    <row r="1" ht="13.5" thickBot="1">
      <c r="B1" t="s">
        <v>99</v>
      </c>
    </row>
    <row r="2" spans="1:9" ht="12.75">
      <c r="A2" s="38" t="s">
        <v>0</v>
      </c>
      <c r="B2" s="38" t="s">
        <v>1</v>
      </c>
      <c r="C2" s="38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5" t="s">
        <v>7</v>
      </c>
      <c r="I2" s="1"/>
    </row>
    <row r="3" spans="1:9" ht="12.75">
      <c r="A3" s="39"/>
      <c r="B3" s="39"/>
      <c r="C3" s="39"/>
      <c r="D3" s="33"/>
      <c r="E3" s="33"/>
      <c r="F3" s="33"/>
      <c r="G3" s="33"/>
      <c r="H3" s="36"/>
      <c r="I3" s="1"/>
    </row>
    <row r="4" spans="1:9" ht="13.5" thickBot="1">
      <c r="A4" s="40"/>
      <c r="B4" s="40"/>
      <c r="C4" s="40"/>
      <c r="D4" s="34"/>
      <c r="E4" s="34"/>
      <c r="F4" s="34"/>
      <c r="G4" s="34"/>
      <c r="H4" s="37"/>
      <c r="I4" s="1"/>
    </row>
    <row r="5" spans="1:9" ht="14.25" thickBot="1" thickTop="1">
      <c r="A5" s="2">
        <v>1</v>
      </c>
      <c r="B5" s="3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>
        <v>8</v>
      </c>
      <c r="I5" s="1"/>
    </row>
    <row r="6" spans="1:9" ht="17.25" thickBot="1" thickTop="1">
      <c r="A6" s="7">
        <v>1</v>
      </c>
      <c r="B6" s="8" t="s">
        <v>8</v>
      </c>
      <c r="C6" s="16" t="s">
        <v>9</v>
      </c>
      <c r="D6" s="17">
        <v>10</v>
      </c>
      <c r="E6" s="17"/>
      <c r="F6" s="18">
        <f>E6*23%</f>
        <v>0</v>
      </c>
      <c r="G6" s="19">
        <f>F6+E6</f>
        <v>0</v>
      </c>
      <c r="H6" s="22">
        <f>G6*D6</f>
        <v>0</v>
      </c>
      <c r="I6" s="1"/>
    </row>
    <row r="7" spans="1:9" ht="16.5" thickBot="1">
      <c r="A7" s="7">
        <v>2</v>
      </c>
      <c r="B7" s="8" t="s">
        <v>10</v>
      </c>
      <c r="C7" s="16" t="s">
        <v>9</v>
      </c>
      <c r="D7" s="17">
        <v>10</v>
      </c>
      <c r="E7" s="17"/>
      <c r="F7" s="18">
        <f aca="true" t="shared" si="0" ref="F7:F61">E7*23%</f>
        <v>0</v>
      </c>
      <c r="G7" s="19">
        <f aca="true" t="shared" si="1" ref="G7:G61">F7+E7</f>
        <v>0</v>
      </c>
      <c r="H7" s="20">
        <f aca="true" t="shared" si="2" ref="H7:H61">G7*D7</f>
        <v>0</v>
      </c>
      <c r="I7" s="1"/>
    </row>
    <row r="8" spans="1:9" ht="16.5" thickBot="1">
      <c r="A8" s="7">
        <v>3</v>
      </c>
      <c r="B8" s="8" t="s">
        <v>11</v>
      </c>
      <c r="C8" s="16" t="s">
        <v>9</v>
      </c>
      <c r="D8" s="17">
        <v>10</v>
      </c>
      <c r="E8" s="17"/>
      <c r="F8" s="18">
        <f t="shared" si="0"/>
        <v>0</v>
      </c>
      <c r="G8" s="19">
        <f t="shared" si="1"/>
        <v>0</v>
      </c>
      <c r="H8" s="20">
        <f t="shared" si="2"/>
        <v>0</v>
      </c>
      <c r="I8" s="1"/>
    </row>
    <row r="9" spans="1:9" ht="16.5" thickBot="1">
      <c r="A9" s="7">
        <v>4</v>
      </c>
      <c r="B9" s="8" t="s">
        <v>12</v>
      </c>
      <c r="C9" s="16" t="s">
        <v>9</v>
      </c>
      <c r="D9" s="17">
        <v>10</v>
      </c>
      <c r="E9" s="17"/>
      <c r="F9" s="18">
        <f t="shared" si="0"/>
        <v>0</v>
      </c>
      <c r="G9" s="19">
        <f t="shared" si="1"/>
        <v>0</v>
      </c>
      <c r="H9" s="20">
        <f t="shared" si="2"/>
        <v>0</v>
      </c>
      <c r="I9" s="1"/>
    </row>
    <row r="10" spans="1:9" ht="16.5" thickBot="1">
      <c r="A10" s="7">
        <v>5</v>
      </c>
      <c r="B10" s="8" t="s">
        <v>13</v>
      </c>
      <c r="C10" s="16" t="s">
        <v>9</v>
      </c>
      <c r="D10" s="17">
        <v>10</v>
      </c>
      <c r="E10" s="17"/>
      <c r="F10" s="18">
        <f t="shared" si="0"/>
        <v>0</v>
      </c>
      <c r="G10" s="19">
        <f t="shared" si="1"/>
        <v>0</v>
      </c>
      <c r="H10" s="20">
        <f t="shared" si="2"/>
        <v>0</v>
      </c>
      <c r="I10" s="1"/>
    </row>
    <row r="11" spans="1:9" ht="16.5" thickBot="1">
      <c r="A11" s="7">
        <v>6</v>
      </c>
      <c r="B11" s="8" t="s">
        <v>92</v>
      </c>
      <c r="C11" s="16" t="s">
        <v>9</v>
      </c>
      <c r="D11" s="17">
        <v>300</v>
      </c>
      <c r="E11" s="17"/>
      <c r="F11" s="18">
        <f t="shared" si="0"/>
        <v>0</v>
      </c>
      <c r="G11" s="19">
        <f t="shared" si="1"/>
        <v>0</v>
      </c>
      <c r="H11" s="20">
        <f t="shared" si="2"/>
        <v>0</v>
      </c>
      <c r="I11" s="1"/>
    </row>
    <row r="12" spans="1:9" ht="16.5" thickBot="1">
      <c r="A12" s="7">
        <v>7</v>
      </c>
      <c r="B12" s="8" t="s">
        <v>14</v>
      </c>
      <c r="C12" s="16" t="s">
        <v>9</v>
      </c>
      <c r="D12" s="17">
        <v>100</v>
      </c>
      <c r="E12" s="17"/>
      <c r="F12" s="18">
        <f t="shared" si="0"/>
        <v>0</v>
      </c>
      <c r="G12" s="19">
        <f t="shared" si="1"/>
        <v>0</v>
      </c>
      <c r="H12" s="20">
        <f t="shared" si="2"/>
        <v>0</v>
      </c>
      <c r="I12" s="1"/>
    </row>
    <row r="13" spans="1:9" ht="16.5" thickBot="1">
      <c r="A13" s="7">
        <v>8</v>
      </c>
      <c r="B13" s="8" t="s">
        <v>15</v>
      </c>
      <c r="C13" s="16" t="s">
        <v>9</v>
      </c>
      <c r="D13" s="17">
        <v>500</v>
      </c>
      <c r="E13" s="17"/>
      <c r="F13" s="18">
        <f t="shared" si="0"/>
        <v>0</v>
      </c>
      <c r="G13" s="19">
        <f t="shared" si="1"/>
        <v>0</v>
      </c>
      <c r="H13" s="20">
        <f t="shared" si="2"/>
        <v>0</v>
      </c>
      <c r="I13" s="1"/>
    </row>
    <row r="14" spans="1:9" ht="16.5" thickBot="1">
      <c r="A14" s="7">
        <v>9</v>
      </c>
      <c r="B14" s="8" t="s">
        <v>16</v>
      </c>
      <c r="C14" s="16" t="s">
        <v>9</v>
      </c>
      <c r="D14" s="17">
        <v>20</v>
      </c>
      <c r="E14" s="17"/>
      <c r="F14" s="18">
        <f t="shared" si="0"/>
        <v>0</v>
      </c>
      <c r="G14" s="19">
        <f t="shared" si="1"/>
        <v>0</v>
      </c>
      <c r="H14" s="20">
        <f t="shared" si="2"/>
        <v>0</v>
      </c>
      <c r="I14" s="1"/>
    </row>
    <row r="15" spans="1:9" ht="32.25" thickBot="1">
      <c r="A15" s="7">
        <v>10</v>
      </c>
      <c r="B15" s="8" t="s">
        <v>17</v>
      </c>
      <c r="C15" s="16" t="s">
        <v>9</v>
      </c>
      <c r="D15" s="17">
        <v>5</v>
      </c>
      <c r="E15" s="17"/>
      <c r="F15" s="18">
        <f t="shared" si="0"/>
        <v>0</v>
      </c>
      <c r="G15" s="19">
        <f t="shared" si="1"/>
        <v>0</v>
      </c>
      <c r="H15" s="20">
        <f t="shared" si="2"/>
        <v>0</v>
      </c>
      <c r="I15" s="1"/>
    </row>
    <row r="16" spans="1:9" ht="32.25" thickBot="1">
      <c r="A16" s="7">
        <v>11</v>
      </c>
      <c r="B16" s="8" t="s">
        <v>18</v>
      </c>
      <c r="C16" s="16" t="s">
        <v>9</v>
      </c>
      <c r="D16" s="17">
        <v>5</v>
      </c>
      <c r="E16" s="17"/>
      <c r="F16" s="18">
        <f t="shared" si="0"/>
        <v>0</v>
      </c>
      <c r="G16" s="19">
        <f t="shared" si="1"/>
        <v>0</v>
      </c>
      <c r="H16" s="20">
        <f t="shared" si="2"/>
        <v>0</v>
      </c>
      <c r="I16" s="1"/>
    </row>
    <row r="17" spans="1:9" ht="32.25" thickBot="1">
      <c r="A17" s="7">
        <v>12</v>
      </c>
      <c r="B17" s="8" t="s">
        <v>19</v>
      </c>
      <c r="C17" s="16" t="s">
        <v>9</v>
      </c>
      <c r="D17" s="17">
        <v>5</v>
      </c>
      <c r="E17" s="17"/>
      <c r="F17" s="18">
        <f t="shared" si="0"/>
        <v>0</v>
      </c>
      <c r="G17" s="19">
        <f t="shared" si="1"/>
        <v>0</v>
      </c>
      <c r="H17" s="20">
        <f t="shared" si="2"/>
        <v>0</v>
      </c>
      <c r="I17" s="1"/>
    </row>
    <row r="18" spans="1:9" ht="48" thickBot="1">
      <c r="A18" s="7">
        <v>13</v>
      </c>
      <c r="B18" s="8" t="s">
        <v>20</v>
      </c>
      <c r="C18" s="16" t="s">
        <v>9</v>
      </c>
      <c r="D18" s="17">
        <v>10</v>
      </c>
      <c r="E18" s="17"/>
      <c r="F18" s="18">
        <f t="shared" si="0"/>
        <v>0</v>
      </c>
      <c r="G18" s="19">
        <f t="shared" si="1"/>
        <v>0</v>
      </c>
      <c r="H18" s="20">
        <f t="shared" si="2"/>
        <v>0</v>
      </c>
      <c r="I18" s="1"/>
    </row>
    <row r="19" spans="1:9" ht="48" thickBot="1">
      <c r="A19" s="7">
        <v>14</v>
      </c>
      <c r="B19" s="8" t="s">
        <v>21</v>
      </c>
      <c r="C19" s="16" t="s">
        <v>9</v>
      </c>
      <c r="D19" s="17">
        <v>10</v>
      </c>
      <c r="E19" s="17"/>
      <c r="F19" s="18">
        <f aca="true" t="shared" si="3" ref="F19:F24">E19*23%</f>
        <v>0</v>
      </c>
      <c r="G19" s="19">
        <f aca="true" t="shared" si="4" ref="G19:G24">F19+E19</f>
        <v>0</v>
      </c>
      <c r="H19" s="20">
        <f aca="true" t="shared" si="5" ref="H19:H24">G19*D19</f>
        <v>0</v>
      </c>
      <c r="I19" s="1"/>
    </row>
    <row r="20" spans="1:9" ht="16.5" thickBot="1">
      <c r="A20" s="7">
        <v>15</v>
      </c>
      <c r="B20" s="8" t="s">
        <v>70</v>
      </c>
      <c r="C20" s="16" t="s">
        <v>22</v>
      </c>
      <c r="D20" s="17">
        <v>10</v>
      </c>
      <c r="E20" s="17"/>
      <c r="F20" s="18">
        <f t="shared" si="3"/>
        <v>0</v>
      </c>
      <c r="G20" s="19">
        <f t="shared" si="4"/>
        <v>0</v>
      </c>
      <c r="H20" s="20">
        <f t="shared" si="5"/>
        <v>0</v>
      </c>
      <c r="I20" s="1"/>
    </row>
    <row r="21" spans="1:9" ht="16.5" thickBot="1">
      <c r="A21" s="7">
        <v>16</v>
      </c>
      <c r="B21" s="8" t="s">
        <v>90</v>
      </c>
      <c r="C21" s="16" t="s">
        <v>53</v>
      </c>
      <c r="D21" s="17">
        <v>5</v>
      </c>
      <c r="E21" s="17"/>
      <c r="F21" s="18">
        <f t="shared" si="3"/>
        <v>0</v>
      </c>
      <c r="G21" s="19">
        <f t="shared" si="4"/>
        <v>0</v>
      </c>
      <c r="H21" s="20">
        <f t="shared" si="5"/>
        <v>0</v>
      </c>
      <c r="I21" s="1"/>
    </row>
    <row r="22" spans="1:9" ht="16.5" thickBot="1">
      <c r="A22" s="7">
        <v>17</v>
      </c>
      <c r="B22" s="8" t="s">
        <v>87</v>
      </c>
      <c r="C22" s="16" t="s">
        <v>53</v>
      </c>
      <c r="D22" s="17">
        <v>2</v>
      </c>
      <c r="E22" s="17"/>
      <c r="F22" s="18">
        <f t="shared" si="3"/>
        <v>0</v>
      </c>
      <c r="G22" s="19">
        <f t="shared" si="4"/>
        <v>0</v>
      </c>
      <c r="H22" s="20">
        <f t="shared" si="5"/>
        <v>0</v>
      </c>
      <c r="I22" s="1"/>
    </row>
    <row r="23" spans="1:9" ht="16.5" thickBot="1">
      <c r="A23" s="7">
        <v>18</v>
      </c>
      <c r="B23" s="8" t="s">
        <v>88</v>
      </c>
      <c r="C23" s="16" t="s">
        <v>53</v>
      </c>
      <c r="D23" s="17">
        <v>2</v>
      </c>
      <c r="E23" s="17"/>
      <c r="F23" s="18">
        <f t="shared" si="3"/>
        <v>0</v>
      </c>
      <c r="G23" s="19">
        <f t="shared" si="4"/>
        <v>0</v>
      </c>
      <c r="H23" s="20">
        <f t="shared" si="5"/>
        <v>0</v>
      </c>
      <c r="I23" s="1"/>
    </row>
    <row r="24" spans="1:9" ht="16.5" thickBot="1">
      <c r="A24" s="7">
        <v>19</v>
      </c>
      <c r="B24" s="8" t="s">
        <v>72</v>
      </c>
      <c r="C24" s="16" t="s">
        <v>53</v>
      </c>
      <c r="D24" s="17">
        <v>2</v>
      </c>
      <c r="E24" s="17"/>
      <c r="F24" s="18">
        <f t="shared" si="3"/>
        <v>0</v>
      </c>
      <c r="G24" s="19">
        <f t="shared" si="4"/>
        <v>0</v>
      </c>
      <c r="H24" s="20">
        <f t="shared" si="5"/>
        <v>0</v>
      </c>
      <c r="I24" s="1"/>
    </row>
    <row r="25" spans="1:9" ht="32.25" thickBot="1">
      <c r="A25" s="7">
        <v>20</v>
      </c>
      <c r="B25" s="8" t="s">
        <v>23</v>
      </c>
      <c r="C25" s="16" t="s">
        <v>22</v>
      </c>
      <c r="D25" s="17">
        <v>12</v>
      </c>
      <c r="E25" s="17"/>
      <c r="F25" s="18">
        <f t="shared" si="0"/>
        <v>0</v>
      </c>
      <c r="G25" s="19">
        <f t="shared" si="1"/>
        <v>0</v>
      </c>
      <c r="H25" s="20">
        <f t="shared" si="2"/>
        <v>0</v>
      </c>
      <c r="I25" s="1"/>
    </row>
    <row r="26" spans="1:9" ht="16.5" thickBot="1">
      <c r="A26" s="7">
        <v>21</v>
      </c>
      <c r="B26" s="8" t="s">
        <v>85</v>
      </c>
      <c r="C26" s="16" t="s">
        <v>9</v>
      </c>
      <c r="D26" s="17">
        <v>4</v>
      </c>
      <c r="E26" s="17"/>
      <c r="F26" s="18">
        <f t="shared" si="0"/>
        <v>0</v>
      </c>
      <c r="G26" s="19">
        <f t="shared" si="1"/>
        <v>0</v>
      </c>
      <c r="H26" s="20">
        <f t="shared" si="2"/>
        <v>0</v>
      </c>
      <c r="I26" s="1"/>
    </row>
    <row r="27" spans="1:9" ht="48" thickBot="1">
      <c r="A27" s="7">
        <v>22</v>
      </c>
      <c r="B27" s="8" t="s">
        <v>95</v>
      </c>
      <c r="C27" s="16" t="s">
        <v>9</v>
      </c>
      <c r="D27" s="17">
        <v>1</v>
      </c>
      <c r="E27" s="17"/>
      <c r="F27" s="18">
        <f t="shared" si="0"/>
        <v>0</v>
      </c>
      <c r="G27" s="19">
        <f t="shared" si="1"/>
        <v>0</v>
      </c>
      <c r="H27" s="20">
        <f t="shared" si="2"/>
        <v>0</v>
      </c>
      <c r="I27" s="1"/>
    </row>
    <row r="28" spans="1:9" ht="32.25" thickBot="1">
      <c r="A28" s="7">
        <v>23</v>
      </c>
      <c r="B28" s="8" t="s">
        <v>24</v>
      </c>
      <c r="C28" s="16" t="s">
        <v>9</v>
      </c>
      <c r="D28" s="17">
        <v>20</v>
      </c>
      <c r="E28" s="17"/>
      <c r="F28" s="18">
        <f t="shared" si="0"/>
        <v>0</v>
      </c>
      <c r="G28" s="19">
        <f t="shared" si="1"/>
        <v>0</v>
      </c>
      <c r="H28" s="20">
        <f t="shared" si="2"/>
        <v>0</v>
      </c>
      <c r="I28" s="1"/>
    </row>
    <row r="29" spans="1:9" ht="32.25" thickBot="1">
      <c r="A29" s="7">
        <v>24</v>
      </c>
      <c r="B29" s="8" t="s">
        <v>79</v>
      </c>
      <c r="C29" s="16" t="s">
        <v>9</v>
      </c>
      <c r="D29" s="17">
        <v>10</v>
      </c>
      <c r="E29" s="17"/>
      <c r="F29" s="18">
        <f t="shared" si="0"/>
        <v>0</v>
      </c>
      <c r="G29" s="19">
        <f t="shared" si="1"/>
        <v>0</v>
      </c>
      <c r="H29" s="20">
        <f t="shared" si="2"/>
        <v>0</v>
      </c>
      <c r="I29" s="1"/>
    </row>
    <row r="30" spans="1:9" ht="16.5" thickBot="1">
      <c r="A30" s="7">
        <v>25</v>
      </c>
      <c r="B30" s="8" t="s">
        <v>86</v>
      </c>
      <c r="C30" s="16" t="s">
        <v>9</v>
      </c>
      <c r="D30" s="17">
        <v>20</v>
      </c>
      <c r="E30" s="17"/>
      <c r="F30" s="18">
        <f t="shared" si="0"/>
        <v>0</v>
      </c>
      <c r="G30" s="19">
        <f t="shared" si="1"/>
        <v>0</v>
      </c>
      <c r="H30" s="20">
        <f t="shared" si="2"/>
        <v>0</v>
      </c>
      <c r="I30" s="1"/>
    </row>
    <row r="31" spans="1:9" ht="126.75" thickBot="1">
      <c r="A31" s="7">
        <v>26</v>
      </c>
      <c r="B31" s="8" t="s">
        <v>25</v>
      </c>
      <c r="C31" s="16" t="s">
        <v>9</v>
      </c>
      <c r="D31" s="17">
        <v>15</v>
      </c>
      <c r="E31" s="17"/>
      <c r="F31" s="18">
        <f t="shared" si="0"/>
        <v>0</v>
      </c>
      <c r="G31" s="19">
        <f t="shared" si="1"/>
        <v>0</v>
      </c>
      <c r="H31" s="20">
        <f t="shared" si="2"/>
        <v>0</v>
      </c>
      <c r="I31" s="1"/>
    </row>
    <row r="32" spans="1:9" ht="32.25" thickBot="1">
      <c r="A32" s="7">
        <v>27</v>
      </c>
      <c r="B32" s="8" t="s">
        <v>26</v>
      </c>
      <c r="C32" s="16" t="s">
        <v>9</v>
      </c>
      <c r="D32" s="17">
        <v>10</v>
      </c>
      <c r="E32" s="17"/>
      <c r="F32" s="18">
        <f t="shared" si="0"/>
        <v>0</v>
      </c>
      <c r="G32" s="19">
        <f t="shared" si="1"/>
        <v>0</v>
      </c>
      <c r="H32" s="20">
        <f t="shared" si="2"/>
        <v>0</v>
      </c>
      <c r="I32" s="1"/>
    </row>
    <row r="33" spans="1:9" ht="158.25" thickBot="1">
      <c r="A33" s="7">
        <v>28</v>
      </c>
      <c r="B33" s="8" t="s">
        <v>78</v>
      </c>
      <c r="C33" s="16" t="s">
        <v>9</v>
      </c>
      <c r="D33" s="17">
        <v>20</v>
      </c>
      <c r="E33" s="17"/>
      <c r="F33" s="18">
        <f t="shared" si="0"/>
        <v>0</v>
      </c>
      <c r="G33" s="19">
        <f t="shared" si="1"/>
        <v>0</v>
      </c>
      <c r="H33" s="20">
        <f t="shared" si="2"/>
        <v>0</v>
      </c>
      <c r="I33" s="1"/>
    </row>
    <row r="34" spans="1:9" ht="16.5" thickBot="1">
      <c r="A34" s="7">
        <v>29</v>
      </c>
      <c r="B34" s="8" t="s">
        <v>83</v>
      </c>
      <c r="C34" s="16" t="s">
        <v>9</v>
      </c>
      <c r="D34" s="17">
        <v>30</v>
      </c>
      <c r="E34" s="17"/>
      <c r="F34" s="18">
        <f t="shared" si="0"/>
        <v>0</v>
      </c>
      <c r="G34" s="19">
        <f t="shared" si="1"/>
        <v>0</v>
      </c>
      <c r="H34" s="20">
        <f t="shared" si="2"/>
        <v>0</v>
      </c>
      <c r="I34" s="1"/>
    </row>
    <row r="35" spans="1:9" ht="32.25" thickBot="1">
      <c r="A35" s="7">
        <v>30</v>
      </c>
      <c r="B35" s="8" t="s">
        <v>27</v>
      </c>
      <c r="C35" s="16" t="s">
        <v>9</v>
      </c>
      <c r="D35" s="17">
        <v>2</v>
      </c>
      <c r="E35" s="17"/>
      <c r="F35" s="18">
        <f t="shared" si="0"/>
        <v>0</v>
      </c>
      <c r="G35" s="19">
        <f t="shared" si="1"/>
        <v>0</v>
      </c>
      <c r="H35" s="20">
        <f t="shared" si="2"/>
        <v>0</v>
      </c>
      <c r="I35" s="1"/>
    </row>
    <row r="36" spans="1:14" ht="32.25" thickBot="1">
      <c r="A36" s="7">
        <v>31</v>
      </c>
      <c r="B36" s="8" t="s">
        <v>28</v>
      </c>
      <c r="C36" s="16" t="s">
        <v>9</v>
      </c>
      <c r="D36" s="17">
        <v>5</v>
      </c>
      <c r="E36" s="17"/>
      <c r="F36" s="18">
        <f t="shared" si="0"/>
        <v>0</v>
      </c>
      <c r="G36" s="19">
        <f t="shared" si="1"/>
        <v>0</v>
      </c>
      <c r="H36" s="20">
        <f t="shared" si="2"/>
        <v>0</v>
      </c>
      <c r="I36" s="1"/>
      <c r="N36" s="23" t="s">
        <v>94</v>
      </c>
    </row>
    <row r="37" spans="1:9" ht="16.5" thickBot="1">
      <c r="A37" s="7">
        <v>32</v>
      </c>
      <c r="B37" s="8" t="s">
        <v>76</v>
      </c>
      <c r="C37" s="16" t="s">
        <v>9</v>
      </c>
      <c r="D37" s="17">
        <v>40</v>
      </c>
      <c r="E37" s="17"/>
      <c r="F37" s="18">
        <f t="shared" si="0"/>
        <v>0</v>
      </c>
      <c r="G37" s="19">
        <f t="shared" si="1"/>
        <v>0</v>
      </c>
      <c r="H37" s="20">
        <f t="shared" si="2"/>
        <v>0</v>
      </c>
      <c r="I37" s="1"/>
    </row>
    <row r="38" spans="1:9" ht="16.5" thickBot="1">
      <c r="A38" s="7">
        <v>33</v>
      </c>
      <c r="B38" s="8" t="s">
        <v>29</v>
      </c>
      <c r="C38" s="16" t="s">
        <v>9</v>
      </c>
      <c r="D38" s="17">
        <v>20</v>
      </c>
      <c r="E38" s="17"/>
      <c r="F38" s="18">
        <f t="shared" si="0"/>
        <v>0</v>
      </c>
      <c r="G38" s="19">
        <f t="shared" si="1"/>
        <v>0</v>
      </c>
      <c r="H38" s="20">
        <f t="shared" si="2"/>
        <v>0</v>
      </c>
      <c r="I38" s="1"/>
    </row>
    <row r="39" spans="1:9" ht="16.5" thickBot="1">
      <c r="A39" s="7">
        <v>34</v>
      </c>
      <c r="B39" s="8" t="s">
        <v>30</v>
      </c>
      <c r="C39" s="16" t="s">
        <v>9</v>
      </c>
      <c r="D39" s="17">
        <v>10</v>
      </c>
      <c r="E39" s="17"/>
      <c r="F39" s="18">
        <f t="shared" si="0"/>
        <v>0</v>
      </c>
      <c r="G39" s="19">
        <f t="shared" si="1"/>
        <v>0</v>
      </c>
      <c r="H39" s="20">
        <f t="shared" si="2"/>
        <v>0</v>
      </c>
      <c r="I39" s="1"/>
    </row>
    <row r="40" spans="1:9" ht="32.25" thickBot="1">
      <c r="A40" s="7">
        <v>35</v>
      </c>
      <c r="B40" s="8" t="s">
        <v>71</v>
      </c>
      <c r="C40" s="16" t="s">
        <v>9</v>
      </c>
      <c r="D40" s="17">
        <v>30</v>
      </c>
      <c r="E40" s="17"/>
      <c r="F40" s="18">
        <f t="shared" si="0"/>
        <v>0</v>
      </c>
      <c r="G40" s="19">
        <f t="shared" si="1"/>
        <v>0</v>
      </c>
      <c r="H40" s="20">
        <f t="shared" si="2"/>
        <v>0</v>
      </c>
      <c r="I40" s="1"/>
    </row>
    <row r="41" spans="1:9" ht="32.25" thickBot="1">
      <c r="A41" s="7">
        <v>36</v>
      </c>
      <c r="B41" s="8" t="s">
        <v>31</v>
      </c>
      <c r="C41" s="16" t="s">
        <v>9</v>
      </c>
      <c r="D41" s="17">
        <v>5</v>
      </c>
      <c r="E41" s="17"/>
      <c r="F41" s="18">
        <f t="shared" si="0"/>
        <v>0</v>
      </c>
      <c r="G41" s="19">
        <f t="shared" si="1"/>
        <v>0</v>
      </c>
      <c r="H41" s="20">
        <f t="shared" si="2"/>
        <v>0</v>
      </c>
      <c r="I41" s="1"/>
    </row>
    <row r="42" spans="1:9" ht="32.25" thickBot="1">
      <c r="A42" s="7">
        <v>37</v>
      </c>
      <c r="B42" s="8" t="s">
        <v>32</v>
      </c>
      <c r="C42" s="16" t="s">
        <v>9</v>
      </c>
      <c r="D42" s="17">
        <v>5</v>
      </c>
      <c r="E42" s="17"/>
      <c r="F42" s="18">
        <f t="shared" si="0"/>
        <v>0</v>
      </c>
      <c r="G42" s="19">
        <f t="shared" si="1"/>
        <v>0</v>
      </c>
      <c r="H42" s="20">
        <f t="shared" si="2"/>
        <v>0</v>
      </c>
      <c r="I42" s="1"/>
    </row>
    <row r="43" spans="1:9" ht="32.25" thickBot="1">
      <c r="A43" s="7">
        <v>38</v>
      </c>
      <c r="B43" s="8" t="s">
        <v>33</v>
      </c>
      <c r="C43" s="16" t="s">
        <v>22</v>
      </c>
      <c r="D43" s="17">
        <v>15</v>
      </c>
      <c r="E43" s="17"/>
      <c r="F43" s="18">
        <f t="shared" si="0"/>
        <v>0</v>
      </c>
      <c r="G43" s="19">
        <f t="shared" si="1"/>
        <v>0</v>
      </c>
      <c r="H43" s="20">
        <f t="shared" si="2"/>
        <v>0</v>
      </c>
      <c r="I43" s="1"/>
    </row>
    <row r="44" spans="1:9" ht="32.25" thickBot="1">
      <c r="A44" s="7">
        <v>39</v>
      </c>
      <c r="B44" s="8" t="s">
        <v>34</v>
      </c>
      <c r="C44" s="16" t="s">
        <v>22</v>
      </c>
      <c r="D44" s="17">
        <v>1</v>
      </c>
      <c r="E44" s="17"/>
      <c r="F44" s="18">
        <f t="shared" si="0"/>
        <v>0</v>
      </c>
      <c r="G44" s="19">
        <f t="shared" si="1"/>
        <v>0</v>
      </c>
      <c r="H44" s="20">
        <f t="shared" si="2"/>
        <v>0</v>
      </c>
      <c r="I44" s="1"/>
    </row>
    <row r="45" spans="1:9" ht="32.25" thickBot="1">
      <c r="A45" s="7">
        <v>40</v>
      </c>
      <c r="B45" s="8" t="s">
        <v>35</v>
      </c>
      <c r="C45" s="16" t="s">
        <v>9</v>
      </c>
      <c r="D45" s="17">
        <v>10</v>
      </c>
      <c r="E45" s="17"/>
      <c r="F45" s="18">
        <f t="shared" si="0"/>
        <v>0</v>
      </c>
      <c r="G45" s="19">
        <f t="shared" si="1"/>
        <v>0</v>
      </c>
      <c r="H45" s="20">
        <f t="shared" si="2"/>
        <v>0</v>
      </c>
      <c r="I45" s="1"/>
    </row>
    <row r="46" spans="1:9" ht="32.25" thickBot="1">
      <c r="A46" s="7">
        <v>41</v>
      </c>
      <c r="B46" s="8" t="s">
        <v>81</v>
      </c>
      <c r="C46" s="16" t="s">
        <v>9</v>
      </c>
      <c r="D46" s="17">
        <v>50</v>
      </c>
      <c r="E46" s="17"/>
      <c r="F46" s="18">
        <f>E46*23%</f>
        <v>0</v>
      </c>
      <c r="G46" s="19">
        <f>F46+E46</f>
        <v>0</v>
      </c>
      <c r="H46" s="20">
        <f>G46*D46</f>
        <v>0</v>
      </c>
      <c r="I46" s="1"/>
    </row>
    <row r="47" spans="1:9" ht="32.25" thickBot="1">
      <c r="A47" s="7">
        <v>42</v>
      </c>
      <c r="B47" s="8" t="s">
        <v>36</v>
      </c>
      <c r="C47" s="16" t="s">
        <v>9</v>
      </c>
      <c r="D47" s="17">
        <v>50</v>
      </c>
      <c r="E47" s="17"/>
      <c r="F47" s="18">
        <f t="shared" si="0"/>
        <v>0</v>
      </c>
      <c r="G47" s="19">
        <f t="shared" si="1"/>
        <v>0</v>
      </c>
      <c r="H47" s="20">
        <f t="shared" si="2"/>
        <v>0</v>
      </c>
      <c r="I47" s="1"/>
    </row>
    <row r="48" spans="1:9" ht="16.5" thickBot="1">
      <c r="A48" s="7">
        <v>43</v>
      </c>
      <c r="B48" s="8" t="s">
        <v>98</v>
      </c>
      <c r="C48" s="16" t="s">
        <v>9</v>
      </c>
      <c r="D48" s="17">
        <v>8</v>
      </c>
      <c r="E48" s="17"/>
      <c r="F48" s="18">
        <f t="shared" si="0"/>
        <v>0</v>
      </c>
      <c r="G48" s="19">
        <f t="shared" si="1"/>
        <v>0</v>
      </c>
      <c r="H48" s="20">
        <f t="shared" si="2"/>
        <v>0</v>
      </c>
      <c r="I48" s="1"/>
    </row>
    <row r="49" spans="1:9" ht="79.5" thickBot="1">
      <c r="A49" s="7">
        <v>44</v>
      </c>
      <c r="B49" s="8" t="s">
        <v>37</v>
      </c>
      <c r="C49" s="16" t="s">
        <v>9</v>
      </c>
      <c r="D49" s="17">
        <v>20</v>
      </c>
      <c r="E49" s="17"/>
      <c r="F49" s="18">
        <f t="shared" si="0"/>
        <v>0</v>
      </c>
      <c r="G49" s="19">
        <f t="shared" si="1"/>
        <v>0</v>
      </c>
      <c r="H49" s="20">
        <f t="shared" si="2"/>
        <v>0</v>
      </c>
      <c r="I49" s="1"/>
    </row>
    <row r="50" spans="1:9" ht="32.25" thickBot="1">
      <c r="A50" s="7">
        <v>45</v>
      </c>
      <c r="B50" s="8" t="s">
        <v>89</v>
      </c>
      <c r="C50" s="16" t="s">
        <v>9</v>
      </c>
      <c r="D50" s="17">
        <v>50</v>
      </c>
      <c r="E50" s="17"/>
      <c r="F50" s="18">
        <f t="shared" si="0"/>
        <v>0</v>
      </c>
      <c r="G50" s="19">
        <f t="shared" si="1"/>
        <v>0</v>
      </c>
      <c r="H50" s="20">
        <f t="shared" si="2"/>
        <v>0</v>
      </c>
      <c r="I50" s="1"/>
    </row>
    <row r="51" spans="1:9" ht="32.25" thickBot="1">
      <c r="A51" s="7">
        <v>46</v>
      </c>
      <c r="B51" s="8" t="s">
        <v>66</v>
      </c>
      <c r="C51" s="16" t="s">
        <v>9</v>
      </c>
      <c r="D51" s="17">
        <v>150</v>
      </c>
      <c r="E51" s="17"/>
      <c r="F51" s="18">
        <f t="shared" si="0"/>
        <v>0</v>
      </c>
      <c r="G51" s="19">
        <f t="shared" si="1"/>
        <v>0</v>
      </c>
      <c r="H51" s="20">
        <f t="shared" si="2"/>
        <v>0</v>
      </c>
      <c r="I51" s="1"/>
    </row>
    <row r="52" spans="1:9" ht="32.25" thickBot="1">
      <c r="A52" s="7">
        <v>47</v>
      </c>
      <c r="B52" s="8" t="s">
        <v>67</v>
      </c>
      <c r="C52" s="16" t="s">
        <v>9</v>
      </c>
      <c r="D52" s="17">
        <v>15</v>
      </c>
      <c r="E52" s="17"/>
      <c r="F52" s="18">
        <f t="shared" si="0"/>
        <v>0</v>
      </c>
      <c r="G52" s="19">
        <f t="shared" si="1"/>
        <v>0</v>
      </c>
      <c r="H52" s="20">
        <f t="shared" si="2"/>
        <v>0</v>
      </c>
      <c r="I52" s="1"/>
    </row>
    <row r="53" spans="1:9" ht="32.25" thickBot="1">
      <c r="A53" s="7">
        <v>48</v>
      </c>
      <c r="B53" s="8" t="s">
        <v>69</v>
      </c>
      <c r="C53" s="16" t="s">
        <v>9</v>
      </c>
      <c r="D53" s="17">
        <v>5</v>
      </c>
      <c r="E53" s="17"/>
      <c r="F53" s="18">
        <f t="shared" si="0"/>
        <v>0</v>
      </c>
      <c r="G53" s="19">
        <f t="shared" si="1"/>
        <v>0</v>
      </c>
      <c r="H53" s="20">
        <f t="shared" si="2"/>
        <v>0</v>
      </c>
      <c r="I53" s="1"/>
    </row>
    <row r="54" spans="1:9" ht="48" thickBot="1">
      <c r="A54" s="7">
        <v>49</v>
      </c>
      <c r="B54" s="8" t="s">
        <v>38</v>
      </c>
      <c r="C54" s="16" t="s">
        <v>9</v>
      </c>
      <c r="D54" s="17">
        <v>15</v>
      </c>
      <c r="E54" s="17"/>
      <c r="F54" s="18">
        <f t="shared" si="0"/>
        <v>0</v>
      </c>
      <c r="G54" s="19">
        <f t="shared" si="1"/>
        <v>0</v>
      </c>
      <c r="H54" s="20">
        <f t="shared" si="2"/>
        <v>0</v>
      </c>
      <c r="I54" s="1"/>
    </row>
    <row r="55" spans="1:9" ht="48" thickBot="1">
      <c r="A55" s="7">
        <v>50</v>
      </c>
      <c r="B55" s="8" t="s">
        <v>39</v>
      </c>
      <c r="C55" s="16" t="s">
        <v>9</v>
      </c>
      <c r="D55" s="17">
        <v>15</v>
      </c>
      <c r="E55" s="17"/>
      <c r="F55" s="18">
        <f t="shared" si="0"/>
        <v>0</v>
      </c>
      <c r="G55" s="19">
        <f t="shared" si="1"/>
        <v>0</v>
      </c>
      <c r="H55" s="20">
        <f t="shared" si="2"/>
        <v>0</v>
      </c>
      <c r="I55" s="1"/>
    </row>
    <row r="56" spans="1:9" ht="48" thickBot="1">
      <c r="A56" s="7">
        <v>51</v>
      </c>
      <c r="B56" s="8" t="s">
        <v>40</v>
      </c>
      <c r="C56" s="16" t="s">
        <v>9</v>
      </c>
      <c r="D56" s="17">
        <v>15</v>
      </c>
      <c r="E56" s="17"/>
      <c r="F56" s="18">
        <f t="shared" si="0"/>
        <v>0</v>
      </c>
      <c r="G56" s="19">
        <f t="shared" si="1"/>
        <v>0</v>
      </c>
      <c r="H56" s="20">
        <f t="shared" si="2"/>
        <v>0</v>
      </c>
      <c r="I56" s="1"/>
    </row>
    <row r="57" spans="1:9" ht="48" thickBot="1">
      <c r="A57" s="7">
        <v>52</v>
      </c>
      <c r="B57" s="8" t="s">
        <v>41</v>
      </c>
      <c r="C57" s="16" t="s">
        <v>9</v>
      </c>
      <c r="D57" s="17">
        <v>15</v>
      </c>
      <c r="E57" s="17"/>
      <c r="F57" s="18">
        <f t="shared" si="0"/>
        <v>0</v>
      </c>
      <c r="G57" s="19">
        <f t="shared" si="1"/>
        <v>0</v>
      </c>
      <c r="H57" s="20">
        <f t="shared" si="2"/>
        <v>0</v>
      </c>
      <c r="I57" s="1"/>
    </row>
    <row r="58" spans="1:9" ht="48" thickBot="1">
      <c r="A58" s="7">
        <v>53</v>
      </c>
      <c r="B58" s="8" t="s">
        <v>42</v>
      </c>
      <c r="C58" s="16" t="s">
        <v>9</v>
      </c>
      <c r="D58" s="17">
        <v>10</v>
      </c>
      <c r="E58" s="17"/>
      <c r="F58" s="18">
        <f t="shared" si="0"/>
        <v>0</v>
      </c>
      <c r="G58" s="19">
        <f t="shared" si="1"/>
        <v>0</v>
      </c>
      <c r="H58" s="20">
        <f t="shared" si="2"/>
        <v>0</v>
      </c>
      <c r="I58" s="1"/>
    </row>
    <row r="59" spans="1:9" ht="32.25" thickBot="1">
      <c r="A59" s="7">
        <v>54</v>
      </c>
      <c r="B59" s="8" t="s">
        <v>43</v>
      </c>
      <c r="C59" s="16" t="s">
        <v>9</v>
      </c>
      <c r="D59" s="17">
        <v>20</v>
      </c>
      <c r="E59" s="17"/>
      <c r="F59" s="18">
        <f t="shared" si="0"/>
        <v>0</v>
      </c>
      <c r="G59" s="19">
        <f t="shared" si="1"/>
        <v>0</v>
      </c>
      <c r="H59" s="20">
        <f t="shared" si="2"/>
        <v>0</v>
      </c>
      <c r="I59" s="1"/>
    </row>
    <row r="60" spans="1:9" ht="32.25" thickBot="1">
      <c r="A60" s="7">
        <v>55</v>
      </c>
      <c r="B60" s="8" t="s">
        <v>44</v>
      </c>
      <c r="C60" s="16" t="s">
        <v>22</v>
      </c>
      <c r="D60" s="17">
        <v>2</v>
      </c>
      <c r="E60" s="17"/>
      <c r="F60" s="18">
        <f t="shared" si="0"/>
        <v>0</v>
      </c>
      <c r="G60" s="19">
        <f t="shared" si="1"/>
        <v>0</v>
      </c>
      <c r="H60" s="20">
        <f t="shared" si="2"/>
        <v>0</v>
      </c>
      <c r="I60" s="1"/>
    </row>
    <row r="61" spans="1:9" ht="16.5" thickBot="1">
      <c r="A61" s="7">
        <v>56</v>
      </c>
      <c r="B61" s="8" t="s">
        <v>82</v>
      </c>
      <c r="C61" s="16" t="s">
        <v>9</v>
      </c>
      <c r="D61" s="17">
        <v>2</v>
      </c>
      <c r="E61" s="17"/>
      <c r="F61" s="18">
        <f t="shared" si="0"/>
        <v>0</v>
      </c>
      <c r="G61" s="19">
        <f t="shared" si="1"/>
        <v>0</v>
      </c>
      <c r="H61" s="20">
        <f t="shared" si="2"/>
        <v>0</v>
      </c>
      <c r="I61" s="1"/>
    </row>
    <row r="62" spans="1:9" ht="16.5" thickBot="1">
      <c r="A62" s="7">
        <v>57</v>
      </c>
      <c r="B62" s="8" t="s">
        <v>75</v>
      </c>
      <c r="C62" s="16" t="s">
        <v>9</v>
      </c>
      <c r="D62" s="17">
        <v>2</v>
      </c>
      <c r="E62" s="17"/>
      <c r="F62" s="18">
        <f aca="true" t="shared" si="6" ref="F62:F84">E62*23%</f>
        <v>0</v>
      </c>
      <c r="G62" s="19">
        <f aca="true" t="shared" si="7" ref="G62:G84">F62+E62</f>
        <v>0</v>
      </c>
      <c r="H62" s="20">
        <f aca="true" t="shared" si="8" ref="H62:H84">G62*D62</f>
        <v>0</v>
      </c>
      <c r="I62" s="1"/>
    </row>
    <row r="63" spans="1:9" ht="16.5" thickBot="1">
      <c r="A63" s="7">
        <v>58</v>
      </c>
      <c r="B63" s="8" t="s">
        <v>85</v>
      </c>
      <c r="C63" s="16" t="s">
        <v>9</v>
      </c>
      <c r="D63" s="17">
        <v>3</v>
      </c>
      <c r="E63" s="17"/>
      <c r="F63" s="18">
        <f t="shared" si="6"/>
        <v>0</v>
      </c>
      <c r="G63" s="19">
        <f t="shared" si="7"/>
        <v>0</v>
      </c>
      <c r="H63" s="20">
        <f t="shared" si="8"/>
        <v>0</v>
      </c>
      <c r="I63" s="1"/>
    </row>
    <row r="64" spans="1:9" ht="16.5" thickBot="1">
      <c r="A64" s="7">
        <v>59</v>
      </c>
      <c r="B64" s="8" t="s">
        <v>77</v>
      </c>
      <c r="C64" s="16" t="s">
        <v>9</v>
      </c>
      <c r="D64" s="17">
        <v>3</v>
      </c>
      <c r="E64" s="17"/>
      <c r="F64" s="18">
        <f t="shared" si="6"/>
        <v>0</v>
      </c>
      <c r="G64" s="19">
        <f t="shared" si="7"/>
        <v>0</v>
      </c>
      <c r="H64" s="20">
        <f t="shared" si="8"/>
        <v>0</v>
      </c>
      <c r="I64" s="1"/>
    </row>
    <row r="65" spans="1:9" ht="16.5" thickBot="1">
      <c r="A65" s="7">
        <v>60</v>
      </c>
      <c r="B65" s="8" t="s">
        <v>45</v>
      </c>
      <c r="C65" s="16" t="s">
        <v>9</v>
      </c>
      <c r="D65" s="17">
        <v>3</v>
      </c>
      <c r="E65" s="17"/>
      <c r="F65" s="18">
        <f t="shared" si="6"/>
        <v>0</v>
      </c>
      <c r="G65" s="19">
        <f t="shared" si="7"/>
        <v>0</v>
      </c>
      <c r="H65" s="20">
        <f t="shared" si="8"/>
        <v>0</v>
      </c>
      <c r="I65" s="1"/>
    </row>
    <row r="66" spans="1:9" ht="32.25" thickBot="1">
      <c r="A66" s="7">
        <v>61</v>
      </c>
      <c r="B66" s="8" t="s">
        <v>46</v>
      </c>
      <c r="C66" s="16" t="s">
        <v>22</v>
      </c>
      <c r="D66" s="17">
        <v>1</v>
      </c>
      <c r="E66" s="17"/>
      <c r="F66" s="18">
        <f t="shared" si="6"/>
        <v>0</v>
      </c>
      <c r="G66" s="19">
        <f t="shared" si="7"/>
        <v>0</v>
      </c>
      <c r="H66" s="20">
        <f t="shared" si="8"/>
        <v>0</v>
      </c>
      <c r="I66" s="1"/>
    </row>
    <row r="67" spans="1:9" ht="48" thickBot="1">
      <c r="A67" s="7">
        <v>62</v>
      </c>
      <c r="B67" s="8" t="s">
        <v>84</v>
      </c>
      <c r="C67" s="16" t="s">
        <v>9</v>
      </c>
      <c r="D67" s="17">
        <v>10</v>
      </c>
      <c r="E67" s="17"/>
      <c r="F67" s="18">
        <f t="shared" si="6"/>
        <v>0</v>
      </c>
      <c r="G67" s="19">
        <f t="shared" si="7"/>
        <v>0</v>
      </c>
      <c r="H67" s="20">
        <f t="shared" si="8"/>
        <v>0</v>
      </c>
      <c r="I67" s="1"/>
    </row>
    <row r="68" spans="1:9" ht="16.5" thickBot="1">
      <c r="A68" s="7">
        <v>63</v>
      </c>
      <c r="B68" s="8" t="s">
        <v>47</v>
      </c>
      <c r="C68" s="16" t="s">
        <v>48</v>
      </c>
      <c r="D68" s="21">
        <v>10</v>
      </c>
      <c r="E68" s="21"/>
      <c r="F68" s="18">
        <f t="shared" si="6"/>
        <v>0</v>
      </c>
      <c r="G68" s="19">
        <f t="shared" si="7"/>
        <v>0</v>
      </c>
      <c r="H68" s="20">
        <f t="shared" si="8"/>
        <v>0</v>
      </c>
      <c r="I68" s="1"/>
    </row>
    <row r="69" spans="1:9" ht="32.25" thickBot="1">
      <c r="A69" s="7">
        <v>64</v>
      </c>
      <c r="B69" s="8" t="s">
        <v>49</v>
      </c>
      <c r="C69" s="16" t="s">
        <v>9</v>
      </c>
      <c r="D69" s="21">
        <v>6</v>
      </c>
      <c r="E69" s="21"/>
      <c r="F69" s="18">
        <f t="shared" si="6"/>
        <v>0</v>
      </c>
      <c r="G69" s="19">
        <f t="shared" si="7"/>
        <v>0</v>
      </c>
      <c r="H69" s="20">
        <f t="shared" si="8"/>
        <v>0</v>
      </c>
      <c r="I69" s="1"/>
    </row>
    <row r="70" spans="1:9" ht="16.5" thickBot="1">
      <c r="A70" s="7">
        <v>65</v>
      </c>
      <c r="B70" s="8" t="s">
        <v>50</v>
      </c>
      <c r="C70" s="16" t="s">
        <v>9</v>
      </c>
      <c r="D70" s="21">
        <v>5</v>
      </c>
      <c r="E70" s="21"/>
      <c r="F70" s="18">
        <f t="shared" si="6"/>
        <v>0</v>
      </c>
      <c r="G70" s="19">
        <f t="shared" si="7"/>
        <v>0</v>
      </c>
      <c r="H70" s="20">
        <f t="shared" si="8"/>
        <v>0</v>
      </c>
      <c r="I70" s="1"/>
    </row>
    <row r="71" spans="1:9" ht="16.5" thickBot="1">
      <c r="A71" s="7">
        <v>66</v>
      </c>
      <c r="B71" s="8" t="s">
        <v>51</v>
      </c>
      <c r="C71" s="16" t="s">
        <v>9</v>
      </c>
      <c r="D71" s="21">
        <v>5</v>
      </c>
      <c r="E71" s="21"/>
      <c r="F71" s="18">
        <f t="shared" si="6"/>
        <v>0</v>
      </c>
      <c r="G71" s="19">
        <f t="shared" si="7"/>
        <v>0</v>
      </c>
      <c r="H71" s="20">
        <f t="shared" si="8"/>
        <v>0</v>
      </c>
      <c r="I71" s="1"/>
    </row>
    <row r="72" spans="1:9" ht="16.5" thickBot="1">
      <c r="A72" s="7">
        <v>67</v>
      </c>
      <c r="B72" s="8" t="s">
        <v>52</v>
      </c>
      <c r="C72" s="16" t="s">
        <v>9</v>
      </c>
      <c r="D72" s="21">
        <v>10</v>
      </c>
      <c r="E72" s="21"/>
      <c r="F72" s="18">
        <f t="shared" si="6"/>
        <v>0</v>
      </c>
      <c r="G72" s="19">
        <f t="shared" si="7"/>
        <v>0</v>
      </c>
      <c r="H72" s="20">
        <f t="shared" si="8"/>
        <v>0</v>
      </c>
      <c r="I72" s="1"/>
    </row>
    <row r="73" spans="1:9" ht="16.5" thickBot="1">
      <c r="A73" s="7">
        <v>68</v>
      </c>
      <c r="B73" s="8" t="s">
        <v>96</v>
      </c>
      <c r="C73" s="16" t="s">
        <v>9</v>
      </c>
      <c r="D73" s="21">
        <v>6</v>
      </c>
      <c r="E73" s="21"/>
      <c r="F73" s="18">
        <f t="shared" si="6"/>
        <v>0</v>
      </c>
      <c r="G73" s="19">
        <f t="shared" si="7"/>
        <v>0</v>
      </c>
      <c r="H73" s="20">
        <f t="shared" si="8"/>
        <v>0</v>
      </c>
      <c r="I73" s="1"/>
    </row>
    <row r="74" spans="1:9" ht="32.25" thickBot="1">
      <c r="A74" s="7">
        <v>69</v>
      </c>
      <c r="B74" s="8" t="s">
        <v>97</v>
      </c>
      <c r="C74" s="16" t="s">
        <v>22</v>
      </c>
      <c r="D74" s="21">
        <v>10</v>
      </c>
      <c r="E74" s="21"/>
      <c r="F74" s="18">
        <f>E74*23%</f>
        <v>0</v>
      </c>
      <c r="G74" s="19">
        <f>F74+E74</f>
        <v>0</v>
      </c>
      <c r="H74" s="20">
        <f>G74*D74</f>
        <v>0</v>
      </c>
      <c r="I74" s="1"/>
    </row>
    <row r="75" spans="1:9" ht="32.25" thickBot="1">
      <c r="A75" s="7">
        <v>70</v>
      </c>
      <c r="B75" s="8" t="s">
        <v>54</v>
      </c>
      <c r="C75" s="16" t="s">
        <v>9</v>
      </c>
      <c r="D75" s="17">
        <v>2</v>
      </c>
      <c r="E75" s="17"/>
      <c r="F75" s="18">
        <f t="shared" si="6"/>
        <v>0</v>
      </c>
      <c r="G75" s="19">
        <f t="shared" si="7"/>
        <v>0</v>
      </c>
      <c r="H75" s="20">
        <f t="shared" si="8"/>
        <v>0</v>
      </c>
      <c r="I75" s="1"/>
    </row>
    <row r="76" spans="1:9" ht="32.25" thickBot="1">
      <c r="A76" s="7">
        <v>71</v>
      </c>
      <c r="B76" s="8" t="s">
        <v>55</v>
      </c>
      <c r="C76" s="16" t="s">
        <v>9</v>
      </c>
      <c r="D76" s="17">
        <v>2</v>
      </c>
      <c r="E76" s="17"/>
      <c r="F76" s="18">
        <f t="shared" si="6"/>
        <v>0</v>
      </c>
      <c r="G76" s="19">
        <f t="shared" si="7"/>
        <v>0</v>
      </c>
      <c r="H76" s="20">
        <f t="shared" si="8"/>
        <v>0</v>
      </c>
      <c r="I76" s="1"/>
    </row>
    <row r="77" spans="1:9" ht="48" thickBot="1">
      <c r="A77" s="7">
        <v>72</v>
      </c>
      <c r="B77" s="8" t="s">
        <v>56</v>
      </c>
      <c r="C77" s="16" t="s">
        <v>9</v>
      </c>
      <c r="D77" s="17">
        <v>2</v>
      </c>
      <c r="E77" s="17"/>
      <c r="F77" s="18">
        <f t="shared" si="6"/>
        <v>0</v>
      </c>
      <c r="G77" s="19">
        <f t="shared" si="7"/>
        <v>0</v>
      </c>
      <c r="H77" s="20">
        <f t="shared" si="8"/>
        <v>0</v>
      </c>
      <c r="I77" s="1"/>
    </row>
    <row r="78" spans="1:9" ht="48" thickBot="1">
      <c r="A78" s="7">
        <v>73</v>
      </c>
      <c r="B78" s="8" t="s">
        <v>57</v>
      </c>
      <c r="C78" s="16" t="s">
        <v>9</v>
      </c>
      <c r="D78" s="17">
        <v>1</v>
      </c>
      <c r="E78" s="17"/>
      <c r="F78" s="18">
        <f t="shared" si="6"/>
        <v>0</v>
      </c>
      <c r="G78" s="19">
        <f t="shared" si="7"/>
        <v>0</v>
      </c>
      <c r="H78" s="20">
        <f t="shared" si="8"/>
        <v>0</v>
      </c>
      <c r="I78" s="1"/>
    </row>
    <row r="79" spans="1:9" ht="16.5" thickBot="1">
      <c r="A79" s="7">
        <v>74</v>
      </c>
      <c r="B79" s="8" t="s">
        <v>91</v>
      </c>
      <c r="C79" s="16" t="s">
        <v>9</v>
      </c>
      <c r="D79" s="17">
        <v>7</v>
      </c>
      <c r="E79" s="17"/>
      <c r="F79" s="18">
        <f t="shared" si="6"/>
        <v>0</v>
      </c>
      <c r="G79" s="19">
        <f t="shared" si="7"/>
        <v>0</v>
      </c>
      <c r="H79" s="20">
        <f t="shared" si="8"/>
        <v>0</v>
      </c>
      <c r="I79" s="1"/>
    </row>
    <row r="80" spans="1:9" ht="32.25" thickBot="1">
      <c r="A80" s="7">
        <v>75</v>
      </c>
      <c r="B80" s="8" t="s">
        <v>58</v>
      </c>
      <c r="C80" s="16" t="s">
        <v>9</v>
      </c>
      <c r="D80" s="17">
        <v>5</v>
      </c>
      <c r="E80" s="17"/>
      <c r="F80" s="18">
        <f t="shared" si="6"/>
        <v>0</v>
      </c>
      <c r="G80" s="19">
        <f t="shared" si="7"/>
        <v>0</v>
      </c>
      <c r="H80" s="20">
        <f t="shared" si="8"/>
        <v>0</v>
      </c>
      <c r="I80" s="1"/>
    </row>
    <row r="81" spans="1:9" ht="32.25" thickBot="1">
      <c r="A81" s="7">
        <v>76</v>
      </c>
      <c r="B81" s="8" t="s">
        <v>93</v>
      </c>
      <c r="C81" s="16" t="s">
        <v>9</v>
      </c>
      <c r="D81" s="17">
        <v>3</v>
      </c>
      <c r="E81" s="17"/>
      <c r="F81" s="18">
        <f t="shared" si="6"/>
        <v>0</v>
      </c>
      <c r="G81" s="19">
        <f t="shared" si="7"/>
        <v>0</v>
      </c>
      <c r="H81" s="20">
        <f t="shared" si="8"/>
        <v>0</v>
      </c>
      <c r="I81" s="1"/>
    </row>
    <row r="82" spans="1:9" ht="32.25" thickBot="1">
      <c r="A82" s="7">
        <v>77</v>
      </c>
      <c r="B82" s="24" t="s">
        <v>68</v>
      </c>
      <c r="C82" s="25" t="s">
        <v>53</v>
      </c>
      <c r="D82" s="26">
        <v>40</v>
      </c>
      <c r="E82" s="26"/>
      <c r="F82" s="27">
        <f>E82*23%</f>
        <v>0</v>
      </c>
      <c r="G82" s="28">
        <f>F82+E82</f>
        <v>0</v>
      </c>
      <c r="H82" s="29">
        <f t="shared" si="8"/>
        <v>0</v>
      </c>
      <c r="I82" s="1"/>
    </row>
    <row r="83" spans="1:9" ht="32.25" thickBot="1">
      <c r="A83" s="7">
        <v>78</v>
      </c>
      <c r="B83" s="30" t="s">
        <v>80</v>
      </c>
      <c r="C83" s="25" t="s">
        <v>53</v>
      </c>
      <c r="D83" s="31">
        <v>1</v>
      </c>
      <c r="E83" s="31"/>
      <c r="F83" s="27">
        <f t="shared" si="6"/>
        <v>0</v>
      </c>
      <c r="G83" s="28">
        <f t="shared" si="7"/>
        <v>0</v>
      </c>
      <c r="H83" s="29">
        <f t="shared" si="8"/>
        <v>0</v>
      </c>
      <c r="I83" s="1"/>
    </row>
    <row r="84" spans="1:9" ht="32.25" thickBot="1">
      <c r="A84" s="7">
        <v>79</v>
      </c>
      <c r="B84" s="8" t="s">
        <v>59</v>
      </c>
      <c r="C84" s="16" t="s">
        <v>22</v>
      </c>
      <c r="D84" s="21">
        <v>6</v>
      </c>
      <c r="E84" s="21"/>
      <c r="F84" s="18">
        <f t="shared" si="6"/>
        <v>0</v>
      </c>
      <c r="G84" s="19">
        <f t="shared" si="7"/>
        <v>0</v>
      </c>
      <c r="H84" s="20">
        <f t="shared" si="8"/>
        <v>0</v>
      </c>
      <c r="I84" s="1"/>
    </row>
    <row r="85" spans="1:9" ht="16.5" thickBot="1">
      <c r="A85" s="7">
        <v>80</v>
      </c>
      <c r="B85" s="8" t="s">
        <v>73</v>
      </c>
      <c r="C85" s="11" t="s">
        <v>60</v>
      </c>
      <c r="D85" s="12">
        <v>60</v>
      </c>
      <c r="E85" s="12"/>
      <c r="F85" s="13">
        <f aca="true" t="shared" si="9" ref="F85:F90">E85*23%</f>
        <v>0</v>
      </c>
      <c r="G85" s="14">
        <f aca="true" t="shared" si="10" ref="G85:G90">F85+E85</f>
        <v>0</v>
      </c>
      <c r="H85" s="15">
        <f aca="true" t="shared" si="11" ref="H85:H90">G85*D85</f>
        <v>0</v>
      </c>
      <c r="I85" s="1"/>
    </row>
    <row r="86" spans="1:9" ht="16.5" thickBot="1">
      <c r="A86" s="7">
        <v>81</v>
      </c>
      <c r="B86" s="8" t="s">
        <v>74</v>
      </c>
      <c r="C86" s="16" t="s">
        <v>60</v>
      </c>
      <c r="D86" s="21">
        <v>1</v>
      </c>
      <c r="E86" s="21"/>
      <c r="F86" s="18">
        <f t="shared" si="9"/>
        <v>0</v>
      </c>
      <c r="G86" s="19">
        <f t="shared" si="10"/>
        <v>0</v>
      </c>
      <c r="H86" s="20">
        <f t="shared" si="11"/>
        <v>0</v>
      </c>
      <c r="I86" s="1"/>
    </row>
    <row r="87" spans="1:9" ht="16.5" thickBot="1">
      <c r="A87" s="7">
        <v>82</v>
      </c>
      <c r="B87" s="8" t="s">
        <v>62</v>
      </c>
      <c r="C87" s="16" t="s">
        <v>61</v>
      </c>
      <c r="D87" s="21">
        <v>12</v>
      </c>
      <c r="E87" s="21"/>
      <c r="F87" s="18">
        <f t="shared" si="9"/>
        <v>0</v>
      </c>
      <c r="G87" s="19">
        <f t="shared" si="10"/>
        <v>0</v>
      </c>
      <c r="H87" s="20">
        <f t="shared" si="11"/>
        <v>0</v>
      </c>
      <c r="I87" s="1"/>
    </row>
    <row r="88" spans="1:9" ht="32.25" thickBot="1">
      <c r="A88" s="7">
        <v>83</v>
      </c>
      <c r="B88" s="8" t="s">
        <v>63</v>
      </c>
      <c r="C88" s="16" t="s">
        <v>9</v>
      </c>
      <c r="D88" s="21">
        <v>4</v>
      </c>
      <c r="E88" s="21"/>
      <c r="F88" s="18">
        <f t="shared" si="9"/>
        <v>0</v>
      </c>
      <c r="G88" s="19">
        <f t="shared" si="10"/>
        <v>0</v>
      </c>
      <c r="H88" s="20">
        <f t="shared" si="11"/>
        <v>0</v>
      </c>
      <c r="I88" s="1"/>
    </row>
    <row r="89" spans="1:9" ht="32.25" thickBot="1">
      <c r="A89" s="7">
        <v>84</v>
      </c>
      <c r="B89" s="8" t="s">
        <v>64</v>
      </c>
      <c r="C89" s="11" t="s">
        <v>53</v>
      </c>
      <c r="D89" s="12">
        <v>6</v>
      </c>
      <c r="E89" s="12"/>
      <c r="F89" s="13">
        <f t="shared" si="9"/>
        <v>0</v>
      </c>
      <c r="G89" s="14">
        <f t="shared" si="10"/>
        <v>0</v>
      </c>
      <c r="H89" s="15">
        <f t="shared" si="11"/>
        <v>0</v>
      </c>
      <c r="I89" s="1"/>
    </row>
    <row r="90" spans="1:9" ht="32.25" thickBot="1">
      <c r="A90" s="7">
        <v>85</v>
      </c>
      <c r="B90" s="8" t="s">
        <v>65</v>
      </c>
      <c r="C90" s="11" t="s">
        <v>53</v>
      </c>
      <c r="D90" s="12">
        <v>6</v>
      </c>
      <c r="E90" s="12"/>
      <c r="F90" s="13">
        <f t="shared" si="9"/>
        <v>0</v>
      </c>
      <c r="G90" s="14">
        <f t="shared" si="10"/>
        <v>0</v>
      </c>
      <c r="H90" s="15">
        <f t="shared" si="11"/>
        <v>0</v>
      </c>
      <c r="I90" s="1"/>
    </row>
    <row r="91" spans="6:9" ht="12.75">
      <c r="F91" s="9">
        <f>SUM(F6:F90)</f>
        <v>0</v>
      </c>
      <c r="G91" s="9">
        <f>SUM(G6:G90)</f>
        <v>0</v>
      </c>
      <c r="H91" s="10">
        <f>SUM(H6:H90)</f>
        <v>0</v>
      </c>
      <c r="I91" s="1"/>
    </row>
  </sheetData>
  <sheetProtection/>
  <mergeCells count="8"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Galanty-Kowalska</dc:creator>
  <cp:keywords/>
  <dc:description/>
  <cp:lastModifiedBy>julit</cp:lastModifiedBy>
  <cp:lastPrinted>2019-01-29T12:05:20Z</cp:lastPrinted>
  <dcterms:created xsi:type="dcterms:W3CDTF">2019-01-29T11:52:18Z</dcterms:created>
  <dcterms:modified xsi:type="dcterms:W3CDTF">2021-02-18T15:15:19Z</dcterms:modified>
  <cp:category/>
  <cp:version/>
  <cp:contentType/>
  <cp:contentStatus/>
</cp:coreProperties>
</file>