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płyny" sheetId="1" r:id="rId1"/>
    <sheet name="pozostałe" sheetId="2" r:id="rId2"/>
  </sheets>
  <definedNames/>
  <calcPr fullCalcOnLoad="1"/>
</workbook>
</file>

<file path=xl/sharedStrings.xml><?xml version="1.0" encoding="utf-8"?>
<sst xmlns="http://schemas.openxmlformats.org/spreadsheetml/2006/main" count="54" uniqueCount="34">
  <si>
    <t>Lp.</t>
  </si>
  <si>
    <t>Nazwa artykułu</t>
  </si>
  <si>
    <t>j.m.</t>
  </si>
  <si>
    <t>ilość</t>
  </si>
  <si>
    <t>cena jedn netto</t>
  </si>
  <si>
    <t>brutto</t>
  </si>
  <si>
    <t>podatek</t>
  </si>
  <si>
    <t>wartość  brutto</t>
  </si>
  <si>
    <t>szt.</t>
  </si>
  <si>
    <t>op.</t>
  </si>
  <si>
    <t>Płyn do mycia ekranów komputerowych</t>
  </si>
  <si>
    <t>1 para</t>
  </si>
  <si>
    <t>l</t>
  </si>
  <si>
    <t>Mop bawełniany 40cm</t>
  </si>
  <si>
    <t>Płyn do mycia naczyń</t>
  </si>
  <si>
    <t>Płyn do mycia szyb</t>
  </si>
  <si>
    <t>Odkamieniacz</t>
  </si>
  <si>
    <t>kg</t>
  </si>
  <si>
    <t xml:space="preserve">Proszek do szorowania  </t>
  </si>
  <si>
    <t>Rękawice gumowe</t>
  </si>
  <si>
    <t>Ścierka do podłóg</t>
  </si>
  <si>
    <t>Worki na śmieci 120 litrów</t>
  </si>
  <si>
    <t>Worki na śmieci 60 litrów</t>
  </si>
  <si>
    <t xml:space="preserve">Papier toaletowy biały – mała rolka, min. dwuwarstwowy, celuloza; </t>
  </si>
  <si>
    <t>Ręczniki papierowe, min. dwuwarstwowe, celuloza, białe do rąk Ø około 15cm +/- 10%</t>
  </si>
  <si>
    <t>Gąbki do mycia naczyń małe</t>
  </si>
  <si>
    <t>Mydło w płynie- hypoalergiczne</t>
  </si>
  <si>
    <t>Płyn do mycia podłóg- koncentrat</t>
  </si>
  <si>
    <t>op</t>
  </si>
  <si>
    <t>Szkoła Podstawowa w Brodach - formularz cenowy  - załacznik nr 2-3a</t>
  </si>
  <si>
    <t>Szkoła Podstawowa w Brodach - formularz cenowy  - załacznik nr 2-3b</t>
  </si>
  <si>
    <t>tabletki solne do udatniania waody 25 kg</t>
  </si>
  <si>
    <t>płynny środek do maszynowego mycia naczyń 6 kg</t>
  </si>
  <si>
    <t>skoncentrowany płyn do maszynowego płukania i nabłyszczania naczyń w zmywarkach 5 kg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</si>
</sst>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  <numFmt numFmtId="172" formatCode="[$-415]d\ mmmm\ yyyy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1" fillId="33" borderId="0" xfId="51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41" fillId="33" borderId="0" xfId="51" applyFont="1" applyFill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0" fontId="48" fillId="35" borderId="10" xfId="51" applyFont="1" applyFill="1" applyBorder="1" applyAlignment="1">
      <alignment vertical="center" wrapText="1"/>
    </xf>
    <xf numFmtId="0" fontId="48" fillId="35" borderId="10" xfId="51" applyFont="1" applyFill="1" applyBorder="1" applyAlignment="1">
      <alignment horizontal="center" vertical="center" wrapText="1"/>
    </xf>
    <xf numFmtId="0" fontId="48" fillId="35" borderId="10" xfId="51" applyFont="1" applyFill="1" applyBorder="1" applyAlignment="1">
      <alignment/>
    </xf>
    <xf numFmtId="2" fontId="48" fillId="35" borderId="10" xfId="51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2" fontId="30" fillId="0" borderId="10" xfId="0" applyNumberFormat="1" applyFont="1" applyBorder="1" applyAlignment="1">
      <alignment/>
    </xf>
    <xf numFmtId="2" fontId="29" fillId="35" borderId="10" xfId="42" applyNumberFormat="1" applyFont="1" applyFill="1" applyBorder="1" applyAlignment="1">
      <alignment/>
    </xf>
    <xf numFmtId="2" fontId="11" fillId="35" borderId="10" xfId="42" applyNumberFormat="1" applyFont="1" applyFill="1" applyBorder="1" applyAlignment="1">
      <alignment horizontal="center" vertical="center" wrapText="1"/>
    </xf>
    <xf numFmtId="43" fontId="29" fillId="0" borderId="0" xfId="42" applyFont="1" applyAlignment="1">
      <alignment wrapText="1"/>
    </xf>
    <xf numFmtId="43" fontId="30" fillId="0" borderId="0" xfId="42" applyFont="1" applyAlignment="1">
      <alignment wrapText="1"/>
    </xf>
    <xf numFmtId="0" fontId="0" fillId="0" borderId="0" xfId="0" applyFont="1" applyAlignment="1">
      <alignment horizontal="center"/>
    </xf>
    <xf numFmtId="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3" fontId="11" fillId="35" borderId="10" xfId="42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43" fontId="30" fillId="0" borderId="10" xfId="42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9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71" fontId="10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48" fillId="35" borderId="10" xfId="51" applyNumberFormat="1" applyFont="1" applyFill="1" applyBorder="1" applyAlignment="1">
      <alignment horizontal="center" vertical="center" wrapText="1"/>
    </xf>
    <xf numFmtId="0" fontId="48" fillId="35" borderId="10" xfId="51" applyFont="1" applyFill="1" applyBorder="1" applyAlignment="1">
      <alignment horizontal="center" vertical="center" wrapText="1"/>
    </xf>
    <xf numFmtId="171" fontId="48" fillId="35" borderId="10" xfId="51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2" max="2" width="45.421875" style="0" customWidth="1"/>
    <col min="5" max="5" width="9.8515625" style="0" bestFit="1" customWidth="1"/>
    <col min="6" max="6" width="9.28125" style="0" bestFit="1" customWidth="1"/>
    <col min="8" max="8" width="5.00390625" style="0" customWidth="1"/>
    <col min="10" max="10" width="0.13671875" style="0" customWidth="1"/>
  </cols>
  <sheetData>
    <row r="2" spans="2:4" ht="12.75">
      <c r="B2" s="33" t="s">
        <v>29</v>
      </c>
      <c r="C2" s="33"/>
      <c r="D2" s="33"/>
    </row>
    <row r="4" ht="2.25" customHeight="1">
      <c r="A4" s="1"/>
    </row>
    <row r="5" spans="1:12" s="7" customFormat="1" ht="15">
      <c r="A5" s="40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40" t="s">
        <v>6</v>
      </c>
      <c r="H5" s="40"/>
      <c r="I5" s="40" t="s">
        <v>7</v>
      </c>
      <c r="J5" s="40"/>
      <c r="K5" s="40"/>
      <c r="L5" s="6"/>
    </row>
    <row r="6" spans="1:12" s="7" customFormat="1" ht="26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6"/>
    </row>
    <row r="7" spans="1:12" s="7" customFormat="1" ht="15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>
        <v>8</v>
      </c>
      <c r="G7" s="41">
        <v>9</v>
      </c>
      <c r="H7" s="41"/>
      <c r="I7" s="41">
        <v>10</v>
      </c>
      <c r="J7" s="41"/>
      <c r="K7" s="41"/>
      <c r="L7" s="21"/>
    </row>
    <row r="8" spans="1:12" s="7" customFormat="1" ht="15">
      <c r="A8" s="22">
        <v>1</v>
      </c>
      <c r="B8" s="23" t="s">
        <v>10</v>
      </c>
      <c r="C8" s="22" t="s">
        <v>12</v>
      </c>
      <c r="D8" s="22">
        <v>2</v>
      </c>
      <c r="E8" s="29"/>
      <c r="F8" s="30">
        <f aca="true" t="shared" si="0" ref="F8:F17">E8*(100%+G8)</f>
        <v>0</v>
      </c>
      <c r="G8" s="34">
        <v>0.23</v>
      </c>
      <c r="H8" s="35"/>
      <c r="I8" s="36">
        <f aca="true" t="shared" si="1" ref="I8:I17">F8*D8</f>
        <v>0</v>
      </c>
      <c r="J8" s="36"/>
      <c r="K8" s="36"/>
      <c r="L8" s="31"/>
    </row>
    <row r="9" spans="1:12" s="7" customFormat="1" ht="15">
      <c r="A9" s="22">
        <v>2</v>
      </c>
      <c r="B9" s="23" t="s">
        <v>27</v>
      </c>
      <c r="C9" s="22" t="s">
        <v>12</v>
      </c>
      <c r="D9" s="22">
        <v>3</v>
      </c>
      <c r="E9" s="29"/>
      <c r="F9" s="30">
        <f t="shared" si="0"/>
        <v>0</v>
      </c>
      <c r="G9" s="34">
        <v>0.23</v>
      </c>
      <c r="H9" s="35"/>
      <c r="I9" s="36">
        <f>F9*D9</f>
        <v>0</v>
      </c>
      <c r="J9" s="36"/>
      <c r="K9" s="36"/>
      <c r="L9" s="31"/>
    </row>
    <row r="10" spans="1:12" s="7" customFormat="1" ht="15">
      <c r="A10" s="22">
        <v>3</v>
      </c>
      <c r="B10" s="23" t="s">
        <v>14</v>
      </c>
      <c r="C10" s="22" t="s">
        <v>12</v>
      </c>
      <c r="D10" s="22">
        <v>5</v>
      </c>
      <c r="E10" s="29"/>
      <c r="F10" s="30">
        <f t="shared" si="0"/>
        <v>0</v>
      </c>
      <c r="G10" s="34">
        <v>0.23</v>
      </c>
      <c r="H10" s="35"/>
      <c r="I10" s="36">
        <f t="shared" si="1"/>
        <v>0</v>
      </c>
      <c r="J10" s="36"/>
      <c r="K10" s="36"/>
      <c r="L10" s="31"/>
    </row>
    <row r="11" spans="1:12" s="7" customFormat="1" ht="15">
      <c r="A11" s="22">
        <v>4</v>
      </c>
      <c r="B11" s="23" t="s">
        <v>15</v>
      </c>
      <c r="C11" s="22" t="s">
        <v>12</v>
      </c>
      <c r="D11" s="22">
        <v>2</v>
      </c>
      <c r="E11" s="29"/>
      <c r="F11" s="30">
        <f t="shared" si="0"/>
        <v>0</v>
      </c>
      <c r="G11" s="34">
        <v>0.23</v>
      </c>
      <c r="H11" s="35"/>
      <c r="I11" s="36">
        <f t="shared" si="1"/>
        <v>0</v>
      </c>
      <c r="J11" s="36"/>
      <c r="K11" s="36"/>
      <c r="L11" s="31"/>
    </row>
    <row r="12" spans="1:12" s="7" customFormat="1" ht="15">
      <c r="A12" s="22">
        <v>5</v>
      </c>
      <c r="B12" s="23" t="s">
        <v>16</v>
      </c>
      <c r="C12" s="22" t="s">
        <v>12</v>
      </c>
      <c r="D12" s="22">
        <v>2</v>
      </c>
      <c r="E12" s="29"/>
      <c r="F12" s="30">
        <f t="shared" si="0"/>
        <v>0</v>
      </c>
      <c r="G12" s="34">
        <v>0.23</v>
      </c>
      <c r="H12" s="35"/>
      <c r="I12" s="36">
        <f t="shared" si="1"/>
        <v>0</v>
      </c>
      <c r="J12" s="36"/>
      <c r="K12" s="36"/>
      <c r="L12" s="31"/>
    </row>
    <row r="13" spans="1:12" s="7" customFormat="1" ht="15">
      <c r="A13" s="22">
        <v>6</v>
      </c>
      <c r="B13" s="23" t="s">
        <v>26</v>
      </c>
      <c r="C13" s="22" t="s">
        <v>12</v>
      </c>
      <c r="D13" s="22">
        <v>7</v>
      </c>
      <c r="E13" s="29"/>
      <c r="F13" s="30">
        <f t="shared" si="0"/>
        <v>0</v>
      </c>
      <c r="G13" s="34">
        <v>0.23</v>
      </c>
      <c r="H13" s="35"/>
      <c r="I13" s="36">
        <f t="shared" si="1"/>
        <v>0</v>
      </c>
      <c r="J13" s="36"/>
      <c r="K13" s="36"/>
      <c r="L13" s="31"/>
    </row>
    <row r="14" spans="1:12" s="7" customFormat="1" ht="15">
      <c r="A14" s="22">
        <v>7</v>
      </c>
      <c r="B14" s="23" t="s">
        <v>31</v>
      </c>
      <c r="C14" s="22" t="s">
        <v>28</v>
      </c>
      <c r="D14" s="22">
        <v>1</v>
      </c>
      <c r="E14" s="29"/>
      <c r="F14" s="30">
        <f t="shared" si="0"/>
        <v>0</v>
      </c>
      <c r="G14" s="34">
        <v>0.23</v>
      </c>
      <c r="H14" s="35"/>
      <c r="I14" s="36">
        <f>F14*D14</f>
        <v>0</v>
      </c>
      <c r="J14" s="36"/>
      <c r="K14" s="36"/>
      <c r="L14" s="31"/>
    </row>
    <row r="15" spans="1:12" s="7" customFormat="1" ht="30">
      <c r="A15" s="22">
        <v>8</v>
      </c>
      <c r="B15" s="23" t="s">
        <v>32</v>
      </c>
      <c r="C15" s="22" t="s">
        <v>28</v>
      </c>
      <c r="D15" s="22">
        <v>1</v>
      </c>
      <c r="E15" s="29"/>
      <c r="F15" s="30">
        <f t="shared" si="0"/>
        <v>0</v>
      </c>
      <c r="G15" s="34">
        <v>0.23</v>
      </c>
      <c r="H15" s="35"/>
      <c r="I15" s="36">
        <f>F15*D15</f>
        <v>0</v>
      </c>
      <c r="J15" s="36"/>
      <c r="K15" s="36"/>
      <c r="L15" s="31"/>
    </row>
    <row r="16" spans="1:12" s="7" customFormat="1" ht="30">
      <c r="A16" s="24">
        <v>9</v>
      </c>
      <c r="B16" s="23" t="s">
        <v>33</v>
      </c>
      <c r="C16" s="24" t="s">
        <v>9</v>
      </c>
      <c r="D16" s="24">
        <v>1</v>
      </c>
      <c r="E16" s="29"/>
      <c r="F16" s="30">
        <f t="shared" si="0"/>
        <v>0</v>
      </c>
      <c r="G16" s="34">
        <v>0.23</v>
      </c>
      <c r="H16" s="35"/>
      <c r="I16" s="36">
        <f>F16*D16</f>
        <v>0</v>
      </c>
      <c r="J16" s="36"/>
      <c r="K16" s="36"/>
      <c r="L16" s="31"/>
    </row>
    <row r="17" spans="1:12" s="7" customFormat="1" ht="15">
      <c r="A17" s="22">
        <v>10</v>
      </c>
      <c r="B17" s="23" t="s">
        <v>18</v>
      </c>
      <c r="C17" s="22" t="s">
        <v>17</v>
      </c>
      <c r="D17" s="22">
        <v>2</v>
      </c>
      <c r="E17" s="29"/>
      <c r="F17" s="30">
        <f t="shared" si="0"/>
        <v>0</v>
      </c>
      <c r="G17" s="34">
        <v>0.23</v>
      </c>
      <c r="H17" s="35"/>
      <c r="I17" s="36">
        <f t="shared" si="1"/>
        <v>0</v>
      </c>
      <c r="J17" s="36"/>
      <c r="K17" s="36"/>
      <c r="L17" s="31"/>
    </row>
    <row r="18" spans="1:12" ht="15.75" customHeight="1">
      <c r="A18" s="25"/>
      <c r="B18" s="26"/>
      <c r="C18" s="26"/>
      <c r="D18" s="26"/>
      <c r="E18" s="27"/>
      <c r="F18" s="28"/>
      <c r="G18" s="37"/>
      <c r="H18" s="38"/>
      <c r="I18" s="39">
        <f>SUM(I8:K17)</f>
        <v>0</v>
      </c>
      <c r="J18" s="39"/>
      <c r="K18" s="39"/>
      <c r="L18" s="32"/>
    </row>
  </sheetData>
  <sheetProtection/>
  <mergeCells count="33">
    <mergeCell ref="A5:A6"/>
    <mergeCell ref="B5:B6"/>
    <mergeCell ref="C5:C6"/>
    <mergeCell ref="D5:D6"/>
    <mergeCell ref="E5:E6"/>
    <mergeCell ref="F5:F6"/>
    <mergeCell ref="I5:K6"/>
    <mergeCell ref="G7:H7"/>
    <mergeCell ref="I7:K7"/>
    <mergeCell ref="G14:H14"/>
    <mergeCell ref="G15:H15"/>
    <mergeCell ref="I14:K14"/>
    <mergeCell ref="I15:K15"/>
    <mergeCell ref="G8:H8"/>
    <mergeCell ref="I8:K8"/>
    <mergeCell ref="G18:H18"/>
    <mergeCell ref="I18:K18"/>
    <mergeCell ref="G17:H17"/>
    <mergeCell ref="I17:K17"/>
    <mergeCell ref="G10:H10"/>
    <mergeCell ref="I10:K10"/>
    <mergeCell ref="G11:H11"/>
    <mergeCell ref="I11:K11"/>
    <mergeCell ref="B2:D2"/>
    <mergeCell ref="G16:H16"/>
    <mergeCell ref="I16:K16"/>
    <mergeCell ref="G12:H12"/>
    <mergeCell ref="I12:K12"/>
    <mergeCell ref="G13:H13"/>
    <mergeCell ref="I13:K13"/>
    <mergeCell ref="G9:H9"/>
    <mergeCell ref="I9:K9"/>
    <mergeCell ref="G5:H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B25" sqref="B25"/>
    </sheetView>
  </sheetViews>
  <sheetFormatPr defaultColWidth="9.140625" defaultRowHeight="12.75"/>
  <cols>
    <col min="2" max="2" width="45.421875" style="0" customWidth="1"/>
    <col min="8" max="8" width="5.00390625" style="0" customWidth="1"/>
    <col min="10" max="10" width="0.13671875" style="0" customWidth="1"/>
  </cols>
  <sheetData>
    <row r="2" spans="2:4" ht="12.75">
      <c r="B2" s="33" t="s">
        <v>30</v>
      </c>
      <c r="C2" s="49"/>
      <c r="D2" s="49"/>
    </row>
    <row r="4" ht="2.25" customHeight="1">
      <c r="A4" s="1"/>
    </row>
    <row r="5" spans="1:12" s="7" customFormat="1" ht="15">
      <c r="A5" s="40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40" t="s">
        <v>6</v>
      </c>
      <c r="H5" s="40"/>
      <c r="I5" s="40" t="s">
        <v>7</v>
      </c>
      <c r="J5" s="40"/>
      <c r="K5" s="40"/>
      <c r="L5" s="6"/>
    </row>
    <row r="6" spans="1:12" s="7" customFormat="1" ht="26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6"/>
    </row>
    <row r="7" spans="1:12" s="7" customFormat="1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8</v>
      </c>
      <c r="G7" s="53">
        <v>9</v>
      </c>
      <c r="H7" s="53"/>
      <c r="I7" s="53">
        <v>10</v>
      </c>
      <c r="J7" s="53"/>
      <c r="K7" s="53"/>
      <c r="L7" s="6"/>
    </row>
    <row r="8" spans="1:12" s="7" customFormat="1" ht="15">
      <c r="A8" s="10">
        <v>1</v>
      </c>
      <c r="B8" s="11" t="s">
        <v>25</v>
      </c>
      <c r="C8" s="10" t="s">
        <v>8</v>
      </c>
      <c r="D8" s="10">
        <v>10</v>
      </c>
      <c r="E8" s="13"/>
      <c r="F8" s="12">
        <f aca="true" t="shared" si="0" ref="F8:F15">E8*(100%+G8)</f>
        <v>0</v>
      </c>
      <c r="G8" s="46">
        <v>0.23</v>
      </c>
      <c r="H8" s="47"/>
      <c r="I8" s="48">
        <f aca="true" t="shared" si="1" ref="I8:I14">F8*D8</f>
        <v>0</v>
      </c>
      <c r="J8" s="48"/>
      <c r="K8" s="48"/>
      <c r="L8" s="6"/>
    </row>
    <row r="9" spans="1:12" s="7" customFormat="1" ht="15">
      <c r="A9" s="18">
        <v>2</v>
      </c>
      <c r="B9" s="11" t="s">
        <v>13</v>
      </c>
      <c r="C9" s="18" t="s">
        <v>8</v>
      </c>
      <c r="D9" s="18">
        <v>1</v>
      </c>
      <c r="E9" s="13"/>
      <c r="F9" s="12">
        <f t="shared" si="0"/>
        <v>0</v>
      </c>
      <c r="G9" s="46">
        <v>0.23</v>
      </c>
      <c r="H9" s="47"/>
      <c r="I9" s="48">
        <f>F9*D9</f>
        <v>0</v>
      </c>
      <c r="J9" s="48"/>
      <c r="K9" s="48"/>
      <c r="L9" s="6"/>
    </row>
    <row r="10" spans="1:12" s="7" customFormat="1" ht="30">
      <c r="A10" s="10">
        <v>3</v>
      </c>
      <c r="B10" s="11" t="s">
        <v>23</v>
      </c>
      <c r="C10" s="10" t="s">
        <v>8</v>
      </c>
      <c r="D10" s="10">
        <v>1200</v>
      </c>
      <c r="E10" s="13"/>
      <c r="F10" s="12">
        <f t="shared" si="0"/>
        <v>0</v>
      </c>
      <c r="G10" s="46">
        <v>0.23</v>
      </c>
      <c r="H10" s="47"/>
      <c r="I10" s="48">
        <f>F10*D10</f>
        <v>0</v>
      </c>
      <c r="J10" s="48"/>
      <c r="K10" s="48"/>
      <c r="L10" s="6"/>
    </row>
    <row r="11" spans="1:12" s="9" customFormat="1" ht="30">
      <c r="A11" s="10">
        <v>4</v>
      </c>
      <c r="B11" s="14" t="s">
        <v>24</v>
      </c>
      <c r="C11" s="15" t="s">
        <v>8</v>
      </c>
      <c r="D11" s="15">
        <v>100</v>
      </c>
      <c r="E11" s="16"/>
      <c r="F11" s="17">
        <f t="shared" si="0"/>
        <v>0</v>
      </c>
      <c r="G11" s="50">
        <v>0.23</v>
      </c>
      <c r="H11" s="51"/>
      <c r="I11" s="52">
        <f>F11*D11</f>
        <v>0</v>
      </c>
      <c r="J11" s="52"/>
      <c r="K11" s="52"/>
      <c r="L11" s="5"/>
    </row>
    <row r="12" spans="1:12" s="7" customFormat="1" ht="15">
      <c r="A12" s="18">
        <v>5</v>
      </c>
      <c r="B12" s="11" t="s">
        <v>19</v>
      </c>
      <c r="C12" s="18" t="s">
        <v>11</v>
      </c>
      <c r="D12" s="18">
        <v>2</v>
      </c>
      <c r="E12" s="13"/>
      <c r="F12" s="12">
        <f t="shared" si="0"/>
        <v>0</v>
      </c>
      <c r="G12" s="46">
        <v>0.08</v>
      </c>
      <c r="H12" s="47"/>
      <c r="I12" s="48">
        <f>F12*D12</f>
        <v>0</v>
      </c>
      <c r="J12" s="48"/>
      <c r="K12" s="48"/>
      <c r="L12" s="6"/>
    </row>
    <row r="13" spans="1:12" s="7" customFormat="1" ht="15">
      <c r="A13" s="18">
        <v>6</v>
      </c>
      <c r="B13" s="11" t="s">
        <v>20</v>
      </c>
      <c r="C13" s="18" t="s">
        <v>9</v>
      </c>
      <c r="D13" s="18">
        <v>2</v>
      </c>
      <c r="E13" s="13"/>
      <c r="F13" s="12">
        <f t="shared" si="0"/>
        <v>0</v>
      </c>
      <c r="G13" s="46">
        <v>0.23</v>
      </c>
      <c r="H13" s="47"/>
      <c r="I13" s="48">
        <f t="shared" si="1"/>
        <v>0</v>
      </c>
      <c r="J13" s="48"/>
      <c r="K13" s="48"/>
      <c r="L13" s="6"/>
    </row>
    <row r="14" spans="1:12" s="7" customFormat="1" ht="15">
      <c r="A14" s="18">
        <v>7</v>
      </c>
      <c r="B14" s="11" t="s">
        <v>21</v>
      </c>
      <c r="C14" s="18" t="s">
        <v>8</v>
      </c>
      <c r="D14" s="18">
        <v>50</v>
      </c>
      <c r="E14" s="13"/>
      <c r="F14" s="12">
        <f t="shared" si="0"/>
        <v>0</v>
      </c>
      <c r="G14" s="46">
        <v>0.23</v>
      </c>
      <c r="H14" s="47"/>
      <c r="I14" s="48">
        <f t="shared" si="1"/>
        <v>0</v>
      </c>
      <c r="J14" s="48"/>
      <c r="K14" s="48"/>
      <c r="L14" s="6"/>
    </row>
    <row r="15" spans="1:12" s="7" customFormat="1" ht="15">
      <c r="A15" s="18">
        <v>8</v>
      </c>
      <c r="B15" s="11" t="s">
        <v>22</v>
      </c>
      <c r="C15" s="18" t="s">
        <v>8</v>
      </c>
      <c r="D15" s="18">
        <v>50</v>
      </c>
      <c r="E15" s="13"/>
      <c r="F15" s="12">
        <f t="shared" si="0"/>
        <v>0</v>
      </c>
      <c r="G15" s="46">
        <v>0.23</v>
      </c>
      <c r="H15" s="47"/>
      <c r="I15" s="48">
        <f>F15*D15</f>
        <v>0</v>
      </c>
      <c r="J15" s="48"/>
      <c r="K15" s="48"/>
      <c r="L15" s="6"/>
    </row>
    <row r="16" spans="1:12" ht="15.75" customHeight="1">
      <c r="A16" s="2"/>
      <c r="E16" s="3"/>
      <c r="F16" s="4"/>
      <c r="G16" s="42"/>
      <c r="H16" s="43"/>
      <c r="I16" s="44">
        <f>SUM(I8:K15)</f>
        <v>0</v>
      </c>
      <c r="J16" s="45"/>
      <c r="K16" s="45"/>
      <c r="L16" s="2"/>
    </row>
  </sheetData>
  <sheetProtection/>
  <mergeCells count="29">
    <mergeCell ref="A5:A6"/>
    <mergeCell ref="B5:B6"/>
    <mergeCell ref="C5:C6"/>
    <mergeCell ref="D5:D6"/>
    <mergeCell ref="E5:E6"/>
    <mergeCell ref="F5:F6"/>
    <mergeCell ref="G8:H8"/>
    <mergeCell ref="I8:K8"/>
    <mergeCell ref="G5:H6"/>
    <mergeCell ref="I5:K6"/>
    <mergeCell ref="G7:H7"/>
    <mergeCell ref="I7:K7"/>
    <mergeCell ref="I14:K14"/>
    <mergeCell ref="G9:H9"/>
    <mergeCell ref="I9:K9"/>
    <mergeCell ref="G10:H10"/>
    <mergeCell ref="I10:K10"/>
    <mergeCell ref="G11:H11"/>
    <mergeCell ref="I11:K11"/>
    <mergeCell ref="G16:H16"/>
    <mergeCell ref="I16:K16"/>
    <mergeCell ref="G15:H15"/>
    <mergeCell ref="I15:K15"/>
    <mergeCell ref="B2:D2"/>
    <mergeCell ref="G12:H12"/>
    <mergeCell ref="I12:K12"/>
    <mergeCell ref="G13:H13"/>
    <mergeCell ref="I13:K13"/>
    <mergeCell ref="G14:H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 Podstawowa Nr 1 w Sulechowie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Galanty-Kowalska</dc:creator>
  <cp:keywords/>
  <dc:description/>
  <cp:lastModifiedBy>jszuka</cp:lastModifiedBy>
  <cp:lastPrinted>2021-01-29T11:46:22Z</cp:lastPrinted>
  <dcterms:created xsi:type="dcterms:W3CDTF">2019-01-29T11:28:56Z</dcterms:created>
  <dcterms:modified xsi:type="dcterms:W3CDTF">2021-02-10T13:55:38Z</dcterms:modified>
  <cp:category/>
  <cp:version/>
  <cp:contentType/>
  <cp:contentStatus/>
</cp:coreProperties>
</file>