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<sst xmlns="http://schemas.openxmlformats.org/spreadsheetml/2006/main" count="67" uniqueCount="42">
  <si>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</si>
  <si>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</si>
  <si>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</si>
  <si>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</si>
  <si>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</si>
  <si>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</si>
  <si>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</si>
  <si>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</si>
  <si>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Koperta biała A5</t>
  </si>
  <si>
    <t>szt</t>
  </si>
  <si>
    <t>Koperta biała A4</t>
  </si>
  <si>
    <t>Koperta biała A3</t>
  </si>
  <si>
    <t>Koperta biała B5</t>
  </si>
  <si>
    <t>Koperta biała B4</t>
  </si>
  <si>
    <t>op.</t>
  </si>
  <si>
    <t>Cienkopis typu STABILO Point 88 fine 0,4 z fibrową końcówką oprawioną w metal, wentylowana skuwka, tusz na bazie wody, dostępny w co najmniej 20 kolorach</t>
  </si>
  <si>
    <t>Marker czarny BIG, PENTEL</t>
  </si>
  <si>
    <t>Klej z kulką TOMA</t>
  </si>
  <si>
    <t>Taśma klejąca szeroka 5 cm</t>
  </si>
  <si>
    <t>Koszulki foliowe A4 – pakowane po 100 szt.</t>
  </si>
  <si>
    <t>Teczka z gumką A4 biała</t>
  </si>
  <si>
    <t>Teczka A4 z dziurkami (oczkami) umożliwiającymi wpięcie do segregatora tektura</t>
  </si>
  <si>
    <t>Karteczki samoprzylepne  38 x 51 mm</t>
  </si>
  <si>
    <t>Kostka papierowa wielokolorowa 90 x 90 mm</t>
  </si>
  <si>
    <t>op</t>
  </si>
  <si>
    <t xml:space="preserve">Papier ksero mix kolorów 250 ark. </t>
  </si>
  <si>
    <t>ryza</t>
  </si>
  <si>
    <t>Skoroszyt plastikowy A4 z dziurkami</t>
  </si>
  <si>
    <t xml:space="preserve">Segregator A4 70-75mm Titanum </t>
  </si>
  <si>
    <t>Indywiduwalna karta czasu pracy 1/2A</t>
  </si>
  <si>
    <t xml:space="preserve">Segregator A4 4,5-50mm Titanum </t>
  </si>
  <si>
    <t>Spinacze małe 33mm</t>
  </si>
  <si>
    <t>Taśma klejąca wąska 1,8cm/10m</t>
  </si>
  <si>
    <t>Papier ksero A4 Polluc</t>
  </si>
  <si>
    <t xml:space="preserve">Papier ksero A3 Polluc </t>
  </si>
  <si>
    <t>Klej Magic w sztyfcie</t>
  </si>
  <si>
    <t>Zakreślasz ze ściętym kształtem końcówki pozwalającym na różne użycie szerokości linii typu Orion , dostępny w co najmniej 4 kolorach, z funkcją „cap off”, tusz na bazie wody, grubość linii zakreślania 2-5 mm</t>
  </si>
  <si>
    <t xml:space="preserve">Długopis Paper Mate 100 </t>
  </si>
  <si>
    <t>Ołówek z gumką HB</t>
  </si>
  <si>
    <t>Tusz bezolejowy do piczątek- czarny, czerwony poj.25ml</t>
  </si>
  <si>
    <t>Spinacz 50mm-100szt</t>
  </si>
  <si>
    <t>Formularz cenowy nr 2-2 SP Kije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</si>
</sst>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2" fontId="0" fillId="0" borderId="0" xfId="0" applyNumberFormat="1" applyAlignment="1">
      <alignment/>
    </xf>
    <xf numFmtId="2" fontId="4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21.7109375" style="0" customWidth="1"/>
  </cols>
  <sheetData>
    <row r="1" ht="13.5" thickBot="1">
      <c r="B1" t="s">
        <v>41</v>
      </c>
    </row>
    <row r="2" spans="1:9" ht="12.75">
      <c r="A2" s="35" t="s">
        <v>0</v>
      </c>
      <c r="B2" s="35" t="s">
        <v>1</v>
      </c>
      <c r="C2" s="35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32" t="s">
        <v>7</v>
      </c>
      <c r="I2" s="1"/>
    </row>
    <row r="3" spans="1:9" ht="12.75">
      <c r="A3" s="36"/>
      <c r="B3" s="36"/>
      <c r="C3" s="36"/>
      <c r="D3" s="30"/>
      <c r="E3" s="30"/>
      <c r="F3" s="30"/>
      <c r="G3" s="30"/>
      <c r="H3" s="33"/>
      <c r="I3" s="1"/>
    </row>
    <row r="4" spans="1:9" ht="13.5" thickBot="1">
      <c r="A4" s="37"/>
      <c r="B4" s="37"/>
      <c r="C4" s="37"/>
      <c r="D4" s="31"/>
      <c r="E4" s="31"/>
      <c r="F4" s="31"/>
      <c r="G4" s="31"/>
      <c r="H4" s="34"/>
      <c r="I4" s="1"/>
    </row>
    <row r="5" spans="1:9" ht="14.25" thickBot="1" thickTop="1">
      <c r="A5" s="2">
        <v>1</v>
      </c>
      <c r="B5" s="3">
        <v>2</v>
      </c>
      <c r="C5" s="4">
        <v>3</v>
      </c>
      <c r="D5" s="4">
        <v>4</v>
      </c>
      <c r="E5" s="4"/>
      <c r="F5" s="4"/>
      <c r="G5" s="5">
        <v>5</v>
      </c>
      <c r="H5" s="6">
        <v>6</v>
      </c>
      <c r="I5" s="1"/>
    </row>
    <row r="6" spans="1:9" ht="17.25" thickBot="1" thickTop="1">
      <c r="A6" s="7">
        <v>1</v>
      </c>
      <c r="B6" s="8" t="s">
        <v>8</v>
      </c>
      <c r="C6" s="16" t="s">
        <v>9</v>
      </c>
      <c r="D6" s="17">
        <v>10</v>
      </c>
      <c r="E6" s="17"/>
      <c r="F6" s="18">
        <f>E6*23%</f>
        <v>0</v>
      </c>
      <c r="G6" s="19">
        <f>F6+E6</f>
        <v>0</v>
      </c>
      <c r="H6" s="22">
        <f>G6*D6</f>
        <v>0</v>
      </c>
      <c r="I6" s="1"/>
    </row>
    <row r="7" spans="1:9" ht="16.5" thickBot="1">
      <c r="A7" s="7">
        <v>2</v>
      </c>
      <c r="B7" s="8" t="s">
        <v>10</v>
      </c>
      <c r="C7" s="16" t="s">
        <v>9</v>
      </c>
      <c r="D7" s="17">
        <v>10</v>
      </c>
      <c r="E7" s="17"/>
      <c r="F7" s="18">
        <f>E7*23%</f>
        <v>0</v>
      </c>
      <c r="G7" s="19">
        <f aca="true" t="shared" si="0" ref="G7:G29">F7+E7</f>
        <v>0</v>
      </c>
      <c r="H7" s="20">
        <f aca="true" t="shared" si="1" ref="H7:H29">G7*D7</f>
        <v>0</v>
      </c>
      <c r="I7" s="1"/>
    </row>
    <row r="8" spans="1:9" ht="16.5" thickBot="1">
      <c r="A8" s="7">
        <v>3</v>
      </c>
      <c r="B8" s="8" t="s">
        <v>11</v>
      </c>
      <c r="C8" s="16" t="s">
        <v>9</v>
      </c>
      <c r="D8" s="17">
        <v>10</v>
      </c>
      <c r="E8" s="17"/>
      <c r="F8" s="18">
        <f>E8*23%</f>
        <v>0</v>
      </c>
      <c r="G8" s="19">
        <f t="shared" si="0"/>
        <v>0</v>
      </c>
      <c r="H8" s="20">
        <f t="shared" si="1"/>
        <v>0</v>
      </c>
      <c r="I8" s="1"/>
    </row>
    <row r="9" spans="1:9" ht="16.5" thickBot="1">
      <c r="A9" s="7">
        <v>4</v>
      </c>
      <c r="B9" s="8" t="s">
        <v>12</v>
      </c>
      <c r="C9" s="16" t="s">
        <v>9</v>
      </c>
      <c r="D9" s="17">
        <v>10</v>
      </c>
      <c r="E9" s="17"/>
      <c r="F9" s="18">
        <f>E9*23%</f>
        <v>0</v>
      </c>
      <c r="G9" s="19">
        <f t="shared" si="0"/>
        <v>0</v>
      </c>
      <c r="H9" s="20">
        <f t="shared" si="1"/>
        <v>0</v>
      </c>
      <c r="I9" s="1"/>
    </row>
    <row r="10" spans="1:9" ht="16.5" thickBot="1">
      <c r="A10" s="7">
        <v>5</v>
      </c>
      <c r="B10" s="8" t="s">
        <v>13</v>
      </c>
      <c r="C10" s="16" t="s">
        <v>9</v>
      </c>
      <c r="D10" s="17">
        <v>10</v>
      </c>
      <c r="E10" s="17"/>
      <c r="F10" s="18">
        <f>E10*23%</f>
        <v>0</v>
      </c>
      <c r="G10" s="19">
        <f t="shared" si="0"/>
        <v>0</v>
      </c>
      <c r="H10" s="20">
        <f t="shared" si="1"/>
        <v>0</v>
      </c>
      <c r="I10" s="1"/>
    </row>
    <row r="11" spans="1:9" ht="16.5" thickBot="1">
      <c r="A11" s="7">
        <v>6</v>
      </c>
      <c r="B11" s="8" t="s">
        <v>31</v>
      </c>
      <c r="C11" s="16" t="s">
        <v>14</v>
      </c>
      <c r="D11" s="17">
        <v>10</v>
      </c>
      <c r="E11" s="17"/>
      <c r="F11" s="18">
        <f>E11*23%</f>
        <v>0</v>
      </c>
      <c r="G11" s="19">
        <f>F11+E11</f>
        <v>0</v>
      </c>
      <c r="H11" s="20">
        <f>G11*D11</f>
        <v>0</v>
      </c>
      <c r="I11" s="1"/>
    </row>
    <row r="12" spans="1:9" ht="16.5" thickBot="1">
      <c r="A12" s="7">
        <v>7</v>
      </c>
      <c r="B12" s="8" t="s">
        <v>40</v>
      </c>
      <c r="C12" s="16" t="s">
        <v>24</v>
      </c>
      <c r="D12" s="17">
        <v>5</v>
      </c>
      <c r="E12" s="17"/>
      <c r="F12" s="18">
        <f>E12*23%</f>
        <v>0</v>
      </c>
      <c r="G12" s="19">
        <f>F12+E12</f>
        <v>0</v>
      </c>
      <c r="H12" s="20">
        <f>G12*D12</f>
        <v>0</v>
      </c>
      <c r="I12" s="1"/>
    </row>
    <row r="13" spans="1:9" ht="32.25" thickBot="1">
      <c r="A13" s="7">
        <v>8</v>
      </c>
      <c r="B13" s="8" t="s">
        <v>37</v>
      </c>
      <c r="C13" s="16" t="s">
        <v>9</v>
      </c>
      <c r="D13" s="17">
        <v>10</v>
      </c>
      <c r="E13" s="17"/>
      <c r="F13" s="18">
        <f>E13*23%</f>
        <v>0</v>
      </c>
      <c r="G13" s="19">
        <f t="shared" si="0"/>
        <v>0</v>
      </c>
      <c r="H13" s="20">
        <f t="shared" si="1"/>
        <v>0</v>
      </c>
      <c r="I13" s="1"/>
    </row>
    <row r="14" spans="1:9" ht="126.75" thickBot="1">
      <c r="A14" s="7">
        <v>9</v>
      </c>
      <c r="B14" s="8" t="s">
        <v>15</v>
      </c>
      <c r="C14" s="16" t="s">
        <v>9</v>
      </c>
      <c r="D14" s="17">
        <v>4</v>
      </c>
      <c r="E14" s="17"/>
      <c r="F14" s="18">
        <f>E14*23%</f>
        <v>0</v>
      </c>
      <c r="G14" s="19">
        <f t="shared" si="0"/>
        <v>0</v>
      </c>
      <c r="H14" s="20">
        <f t="shared" si="1"/>
        <v>0</v>
      </c>
      <c r="I14" s="1"/>
    </row>
    <row r="15" spans="1:9" ht="32.25" thickBot="1">
      <c r="A15" s="7">
        <v>10</v>
      </c>
      <c r="B15" s="8" t="s">
        <v>16</v>
      </c>
      <c r="C15" s="16" t="s">
        <v>9</v>
      </c>
      <c r="D15" s="17">
        <v>2</v>
      </c>
      <c r="E15" s="17"/>
      <c r="F15" s="18">
        <f>E15*23%</f>
        <v>0</v>
      </c>
      <c r="G15" s="19">
        <f t="shared" si="0"/>
        <v>0</v>
      </c>
      <c r="H15" s="20">
        <f t="shared" si="1"/>
        <v>0</v>
      </c>
      <c r="I15" s="1"/>
    </row>
    <row r="16" spans="1:9" ht="158.25" thickBot="1">
      <c r="A16" s="7">
        <v>11</v>
      </c>
      <c r="B16" s="8" t="s">
        <v>36</v>
      </c>
      <c r="C16" s="16" t="s">
        <v>9</v>
      </c>
      <c r="D16" s="17">
        <v>5</v>
      </c>
      <c r="E16" s="17"/>
      <c r="F16" s="18">
        <f>E16*23%</f>
        <v>0</v>
      </c>
      <c r="G16" s="19">
        <f t="shared" si="0"/>
        <v>0</v>
      </c>
      <c r="H16" s="20">
        <f t="shared" si="1"/>
        <v>0</v>
      </c>
      <c r="I16" s="1"/>
    </row>
    <row r="17" spans="1:9" ht="16.5" thickBot="1">
      <c r="A17" s="7">
        <v>12</v>
      </c>
      <c r="B17" s="8" t="s">
        <v>38</v>
      </c>
      <c r="C17" s="16" t="s">
        <v>9</v>
      </c>
      <c r="D17" s="17">
        <v>2</v>
      </c>
      <c r="E17" s="17">
        <v>1</v>
      </c>
      <c r="F17" s="18"/>
      <c r="G17" s="19"/>
      <c r="H17" s="20"/>
      <c r="I17" s="1"/>
    </row>
    <row r="18" spans="1:9" ht="16.5" thickBot="1">
      <c r="A18" s="7">
        <v>13</v>
      </c>
      <c r="B18" s="8" t="s">
        <v>35</v>
      </c>
      <c r="C18" s="16" t="s">
        <v>9</v>
      </c>
      <c r="D18" s="17">
        <v>2</v>
      </c>
      <c r="E18" s="17">
        <v>3</v>
      </c>
      <c r="F18" s="18"/>
      <c r="G18" s="19"/>
      <c r="H18" s="20"/>
      <c r="I18" s="1"/>
    </row>
    <row r="19" spans="1:9" ht="16.5" thickBot="1">
      <c r="A19" s="7">
        <v>14</v>
      </c>
      <c r="B19" s="8" t="s">
        <v>17</v>
      </c>
      <c r="C19" s="16" t="s">
        <v>9</v>
      </c>
      <c r="D19" s="17">
        <v>2</v>
      </c>
      <c r="E19" s="17">
        <v>2.3</v>
      </c>
      <c r="F19" s="18"/>
      <c r="G19" s="19"/>
      <c r="H19" s="20"/>
      <c r="I19" s="1"/>
    </row>
    <row r="20" spans="1:9" ht="32.25" thickBot="1">
      <c r="A20" s="7">
        <v>15</v>
      </c>
      <c r="B20" s="8" t="s">
        <v>32</v>
      </c>
      <c r="C20" s="16" t="s">
        <v>9</v>
      </c>
      <c r="D20" s="17">
        <v>4</v>
      </c>
      <c r="E20" s="17">
        <v>0.3</v>
      </c>
      <c r="F20" s="18"/>
      <c r="G20" s="19"/>
      <c r="H20" s="20"/>
      <c r="I20" s="1"/>
    </row>
    <row r="21" spans="1:9" ht="32.25" thickBot="1">
      <c r="A21" s="7">
        <v>16</v>
      </c>
      <c r="B21" s="8" t="s">
        <v>18</v>
      </c>
      <c r="C21" s="16" t="s">
        <v>9</v>
      </c>
      <c r="D21" s="17">
        <v>2</v>
      </c>
      <c r="E21" s="17">
        <v>2.2</v>
      </c>
      <c r="F21" s="18"/>
      <c r="G21" s="19"/>
      <c r="H21" s="20"/>
      <c r="I21" s="1"/>
    </row>
    <row r="22" spans="1:9" ht="32.25" thickBot="1">
      <c r="A22" s="7">
        <v>17</v>
      </c>
      <c r="B22" s="8" t="s">
        <v>19</v>
      </c>
      <c r="C22" s="16" t="s">
        <v>14</v>
      </c>
      <c r="D22" s="17">
        <v>4</v>
      </c>
      <c r="E22" s="17">
        <v>6</v>
      </c>
      <c r="F22" s="18"/>
      <c r="G22" s="19"/>
      <c r="H22" s="20"/>
      <c r="I22" s="1"/>
    </row>
    <row r="23" spans="1:9" ht="32.25" thickBot="1">
      <c r="A23" s="7">
        <v>18</v>
      </c>
      <c r="B23" s="8" t="s">
        <v>20</v>
      </c>
      <c r="C23" s="16" t="s">
        <v>9</v>
      </c>
      <c r="D23" s="17">
        <v>20</v>
      </c>
      <c r="E23" s="17">
        <v>0.9</v>
      </c>
      <c r="F23" s="18"/>
      <c r="G23" s="19"/>
      <c r="H23" s="20"/>
      <c r="I23" s="1"/>
    </row>
    <row r="24" spans="1:9" ht="79.5" thickBot="1">
      <c r="A24" s="7">
        <v>19</v>
      </c>
      <c r="B24" s="8" t="s">
        <v>21</v>
      </c>
      <c r="C24" s="16" t="s">
        <v>9</v>
      </c>
      <c r="D24" s="17">
        <v>5</v>
      </c>
      <c r="E24" s="17">
        <v>0.7</v>
      </c>
      <c r="F24" s="18"/>
      <c r="G24" s="19"/>
      <c r="H24" s="20"/>
      <c r="I24" s="1"/>
    </row>
    <row r="25" spans="1:9" ht="32.25" thickBot="1">
      <c r="A25" s="7">
        <v>20</v>
      </c>
      <c r="B25" s="8" t="s">
        <v>27</v>
      </c>
      <c r="C25" s="16" t="s">
        <v>9</v>
      </c>
      <c r="D25" s="17">
        <v>4</v>
      </c>
      <c r="E25" s="17">
        <v>0.65</v>
      </c>
      <c r="F25" s="18"/>
      <c r="G25" s="19"/>
      <c r="H25" s="20"/>
      <c r="I25" s="1"/>
    </row>
    <row r="26" spans="1:9" ht="32.25" thickBot="1">
      <c r="A26" s="7">
        <v>21</v>
      </c>
      <c r="B26" s="8" t="s">
        <v>28</v>
      </c>
      <c r="C26" s="16" t="s">
        <v>9</v>
      </c>
      <c r="D26" s="17">
        <v>5</v>
      </c>
      <c r="E26" s="17">
        <v>4.6</v>
      </c>
      <c r="F26" s="18"/>
      <c r="G26" s="19"/>
      <c r="H26" s="20"/>
      <c r="I26" s="1"/>
    </row>
    <row r="27" spans="1:9" ht="32.25" thickBot="1">
      <c r="A27" s="7">
        <v>22</v>
      </c>
      <c r="B27" s="8" t="s">
        <v>30</v>
      </c>
      <c r="C27" s="16" t="s">
        <v>9</v>
      </c>
      <c r="D27" s="17">
        <v>5</v>
      </c>
      <c r="E27" s="17">
        <v>4.6</v>
      </c>
      <c r="F27" s="18"/>
      <c r="G27" s="19"/>
      <c r="H27" s="20"/>
      <c r="I27" s="1"/>
    </row>
    <row r="28" spans="1:9" ht="48" thickBot="1">
      <c r="A28" s="7">
        <v>23</v>
      </c>
      <c r="B28" s="8" t="s">
        <v>22</v>
      </c>
      <c r="C28" s="16" t="s">
        <v>9</v>
      </c>
      <c r="D28" s="17">
        <v>2</v>
      </c>
      <c r="E28" s="17">
        <v>0.7</v>
      </c>
      <c r="F28" s="18"/>
      <c r="G28" s="19"/>
      <c r="H28" s="20"/>
      <c r="I28" s="1"/>
    </row>
    <row r="29" spans="1:9" ht="48" thickBot="1">
      <c r="A29" s="7">
        <v>24</v>
      </c>
      <c r="B29" s="8" t="s">
        <v>23</v>
      </c>
      <c r="C29" s="16" t="s">
        <v>9</v>
      </c>
      <c r="D29" s="17">
        <v>2</v>
      </c>
      <c r="E29" s="17">
        <v>2.4</v>
      </c>
      <c r="F29" s="18"/>
      <c r="G29" s="19"/>
      <c r="H29" s="20"/>
      <c r="I29" s="1"/>
    </row>
    <row r="30" spans="1:9" ht="48" thickBot="1">
      <c r="A30" s="7">
        <v>25</v>
      </c>
      <c r="B30" s="8" t="s">
        <v>39</v>
      </c>
      <c r="C30" s="16" t="s">
        <v>9</v>
      </c>
      <c r="D30" s="17">
        <v>1</v>
      </c>
      <c r="E30" s="17">
        <v>5</v>
      </c>
      <c r="F30" s="18"/>
      <c r="G30" s="19"/>
      <c r="H30" s="20"/>
      <c r="I30" s="1"/>
    </row>
    <row r="31" spans="1:9" ht="32.25" thickBot="1">
      <c r="A31" s="7">
        <v>26</v>
      </c>
      <c r="B31" s="23" t="s">
        <v>29</v>
      </c>
      <c r="C31" s="24" t="s">
        <v>24</v>
      </c>
      <c r="D31" s="25">
        <v>2</v>
      </c>
      <c r="E31" s="25">
        <v>3.65</v>
      </c>
      <c r="F31" s="26"/>
      <c r="G31" s="27"/>
      <c r="H31" s="28"/>
      <c r="I31" s="1"/>
    </row>
    <row r="32" spans="1:9" ht="32.25" thickBot="1">
      <c r="A32" s="7">
        <v>27</v>
      </c>
      <c r="B32" s="8" t="s">
        <v>25</v>
      </c>
      <c r="C32" s="16" t="s">
        <v>14</v>
      </c>
      <c r="D32" s="21">
        <v>1</v>
      </c>
      <c r="E32" s="21">
        <v>25</v>
      </c>
      <c r="F32" s="18"/>
      <c r="G32" s="19"/>
      <c r="H32" s="20"/>
      <c r="I32" s="1"/>
    </row>
    <row r="33" spans="1:9" ht="16.5" thickBot="1">
      <c r="A33" s="7">
        <v>28</v>
      </c>
      <c r="B33" s="8" t="s">
        <v>33</v>
      </c>
      <c r="C33" s="11" t="s">
        <v>26</v>
      </c>
      <c r="D33" s="12">
        <v>8</v>
      </c>
      <c r="E33" s="12">
        <v>12</v>
      </c>
      <c r="F33" s="13"/>
      <c r="G33" s="14"/>
      <c r="H33" s="15"/>
      <c r="I33" s="1"/>
    </row>
    <row r="34" spans="1:9" ht="16.5" thickBot="1">
      <c r="A34" s="7">
        <v>29</v>
      </c>
      <c r="B34" s="8" t="s">
        <v>34</v>
      </c>
      <c r="C34" s="16" t="s">
        <v>26</v>
      </c>
      <c r="D34" s="21">
        <v>2</v>
      </c>
      <c r="E34" s="21">
        <v>34</v>
      </c>
      <c r="F34" s="18"/>
      <c r="G34" s="19"/>
      <c r="H34" s="20"/>
      <c r="I34" s="1"/>
    </row>
    <row r="35" spans="6:9" ht="12.75">
      <c r="F35" s="9"/>
      <c r="G35" s="9">
        <f>SUM(G6:G34)</f>
        <v>0</v>
      </c>
      <c r="H35" s="10">
        <f>SUM(H6:H34)</f>
        <v>0</v>
      </c>
      <c r="I35" s="1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julit</cp:lastModifiedBy>
  <cp:lastPrinted>2019-01-29T12:05:20Z</cp:lastPrinted>
  <dcterms:created xsi:type="dcterms:W3CDTF">2019-01-29T11:52:18Z</dcterms:created>
  <dcterms:modified xsi:type="dcterms:W3CDTF">2021-02-21T13:29:41Z</dcterms:modified>
  <cp:category/>
  <cp:version/>
  <cp:contentType/>
  <cp:contentStatus/>
</cp:coreProperties>
</file>